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30" windowWidth="19740" windowHeight="7620"/>
  </bookViews>
  <sheets>
    <sheet name="formato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29" i="2" l="1"/>
  <c r="D29" i="2"/>
  <c r="E20" i="2"/>
  <c r="D20" i="2"/>
  <c r="D8" i="2"/>
  <c r="D10" i="2" s="1"/>
</calcChain>
</file>

<file path=xl/sharedStrings.xml><?xml version="1.0" encoding="utf-8"?>
<sst xmlns="http://schemas.openxmlformats.org/spreadsheetml/2006/main" count="44" uniqueCount="31">
  <si>
    <t>GOBIERNO DEL ESTADO DE MORELOS</t>
  </si>
  <si>
    <t>FORMATO DE INFORMACION DE OBLIGACIONES PAGADAS O GARANTIZADAS CON FONDOS FEDERALES</t>
  </si>
  <si>
    <t>PERIODO DE OCTUBRE A DICIEMBRE 2014</t>
  </si>
  <si>
    <t>IMPORTE Y PORCENTAJE
 DEL TOTAL QUE SE PAGA Y GARANTIZA CON DICHOS RECURSOS</t>
  </si>
  <si>
    <t>TPO DE OBLIGACION</t>
  </si>
  <si>
    <t xml:space="preserve">PLAZO </t>
  </si>
  <si>
    <t>TASA</t>
  </si>
  <si>
    <t>FIN, DESTINO Y OBJETO</t>
  </si>
  <si>
    <t>ACREEDOR,PROVEEDOR
 O CONTRATISTA</t>
  </si>
  <si>
    <t>IMPORTE TOTAL</t>
  </si>
  <si>
    <t>FONDO</t>
  </si>
  <si>
    <t>IMPORTE GARANTIZADO</t>
  </si>
  <si>
    <t>IMPORTE PAGADO</t>
  </si>
  <si>
    <t>% RESPECTO AL TOTAL</t>
  </si>
  <si>
    <t>CREDITO</t>
  </si>
  <si>
    <t>64 MESES</t>
  </si>
  <si>
    <t>INVERSIONES PUBLICAS</t>
  </si>
  <si>
    <t>BANOBRAS S.N.C.</t>
  </si>
  <si>
    <t>INVERSIONES PUBLICAS
DE ACUERDO AL ART.33 LEY DE COORD. FISCAL</t>
  </si>
  <si>
    <t>IMPORTE</t>
  </si>
  <si>
    <t>DEUDA BRUTA TOTAL AL 31 DE DICIEMBRE DE 2013</t>
  </si>
  <si>
    <t>- AMORTIZACION 1</t>
  </si>
  <si>
    <t>DEUDA PUBLICA BRUTA TOTAL DESCONTANDO LA AMORTIZACION 1</t>
  </si>
  <si>
    <t>- AMORTIZACION 2</t>
  </si>
  <si>
    <t>DEUDA PUBLICA BRUTA PUBLICA TOTAL DESCONTANDO LA AMORTIZACION 2</t>
  </si>
  <si>
    <t>AL 31 DE DIC
 DEL 2013</t>
  </si>
  <si>
    <t>TRIMESTRE QUE 
SE INFORMA</t>
  </si>
  <si>
    <t>PRODUCTO INTERNO BRUTO ESTATAL</t>
  </si>
  <si>
    <t>SALDO DE LA DEUDA PUBLICA</t>
  </si>
  <si>
    <t>PORCENTAJE</t>
  </si>
  <si>
    <t>INGRESOS PROPIOS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</si>
</sst>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Border="1"/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0" fillId="0" borderId="3" xfId="0" applyBorder="1"/>
    <xf numFmtId="0" fontId="3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3" fillId="0" borderId="6" xfId="0" applyFont="1" applyBorder="1"/>
    <xf numFmtId="0" fontId="3" fillId="0" borderId="9" xfId="0" applyFont="1" applyBorder="1"/>
    <xf numFmtId="4" fontId="0" fillId="0" borderId="8" xfId="0" applyNumberFormat="1" applyBorder="1"/>
    <xf numFmtId="0" fontId="0" fillId="0" borderId="6" xfId="0" applyBorder="1"/>
    <xf numFmtId="4" fontId="0" fillId="0" borderId="6" xfId="0" applyNumberFormat="1" applyBorder="1"/>
    <xf numFmtId="0" fontId="0" fillId="0" borderId="10" xfId="0" applyBorder="1"/>
    <xf numFmtId="0" fontId="0" fillId="0" borderId="11" xfId="0" applyBorder="1"/>
    <xf numFmtId="0" fontId="3" fillId="0" borderId="11" xfId="0" applyFont="1" applyBorder="1" applyAlignment="1">
      <alignment wrapText="1"/>
    </xf>
    <xf numFmtId="0" fontId="3" fillId="0" borderId="11" xfId="0" applyFont="1" applyBorder="1"/>
    <xf numFmtId="4" fontId="0" fillId="0" borderId="11" xfId="0" applyNumberForma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1" xfId="0" applyFont="1" applyBorder="1"/>
    <xf numFmtId="4" fontId="5" fillId="0" borderId="11" xfId="0" applyNumberFormat="1" applyFont="1" applyBorder="1"/>
    <xf numFmtId="0" fontId="5" fillId="0" borderId="0" xfId="0" applyFont="1"/>
    <xf numFmtId="49" fontId="5" fillId="0" borderId="11" xfId="0" applyNumberFormat="1" applyFont="1" applyBorder="1"/>
    <xf numFmtId="0" fontId="5" fillId="0" borderId="0" xfId="0" applyFont="1" applyBorder="1"/>
    <xf numFmtId="4" fontId="5" fillId="0" borderId="0" xfId="0" applyNumberFormat="1" applyFont="1" applyBorder="1"/>
    <xf numFmtId="0" fontId="0" fillId="0" borderId="11" xfId="0" applyBorder="1" applyAlignment="1">
      <alignment horizontal="center" wrapText="1"/>
    </xf>
    <xf numFmtId="3" fontId="0" fillId="0" borderId="11" xfId="0" applyNumberForma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6:M22"/>
  <sheetViews>
    <sheetView tabSelected="1" workbookViewId="0">
      <selection activeCell="B6" sqref="B6"/>
    </sheetView>
  </sheetViews>
  <sheetFormatPr baseColWidth="10" defaultRowHeight="15" x14ac:dyDescent="0.25"/>
  <cols>
    <col min="4" max="4" width="16.140625" bestFit="1" customWidth="1"/>
    <col min="6" max="6" width="10.140625" customWidth="1"/>
    <col min="7" max="7" width="18.5703125" bestFit="1" customWidth="1"/>
    <col min="8" max="9" width="13.7109375" bestFit="1" customWidth="1"/>
    <col min="10" max="10" width="6.42578125" bestFit="1" customWidth="1"/>
    <col min="11" max="11" width="27.28515625" customWidth="1"/>
    <col min="12" max="12" width="14.42578125" bestFit="1" customWidth="1"/>
    <col min="13" max="13" width="17.28515625" bestFit="1" customWidth="1"/>
  </cols>
  <sheetData>
    <row r="6" spans="4:13" x14ac:dyDescent="0.25">
      <c r="G6" s="36" t="s">
        <v>0</v>
      </c>
      <c r="H6" s="36"/>
      <c r="I6" s="36"/>
      <c r="J6" s="36"/>
      <c r="K6" s="36"/>
    </row>
    <row r="7" spans="4:13" x14ac:dyDescent="0.25">
      <c r="G7" s="37" t="s">
        <v>1</v>
      </c>
      <c r="H7" s="37"/>
      <c r="I7" s="37"/>
      <c r="J7" s="37"/>
      <c r="K7" s="37"/>
      <c r="M7" s="1"/>
    </row>
    <row r="8" spans="4:13" x14ac:dyDescent="0.25">
      <c r="G8" s="38" t="s">
        <v>2</v>
      </c>
      <c r="H8" s="38"/>
      <c r="I8" s="38"/>
      <c r="J8" s="38"/>
      <c r="K8" s="38"/>
    </row>
    <row r="9" spans="4:13" ht="15.75" thickBot="1" x14ac:dyDescent="0.3">
      <c r="G9" s="2"/>
      <c r="H9" s="2"/>
      <c r="I9" s="2"/>
      <c r="J9" s="2"/>
      <c r="K9" s="2"/>
    </row>
    <row r="10" spans="4:13" ht="15.75" thickBot="1" x14ac:dyDescent="0.3">
      <c r="D10" s="3"/>
      <c r="E10" s="3"/>
      <c r="F10" s="4"/>
      <c r="G10" s="3"/>
      <c r="H10" s="5"/>
      <c r="I10" s="6"/>
      <c r="J10" s="7"/>
      <c r="K10" s="8"/>
      <c r="L10" s="39" t="s">
        <v>3</v>
      </c>
      <c r="M10" s="40"/>
    </row>
    <row r="11" spans="4:13" ht="37.5" thickBot="1" x14ac:dyDescent="0.3">
      <c r="D11" s="3" t="s">
        <v>4</v>
      </c>
      <c r="E11" s="3" t="s">
        <v>5</v>
      </c>
      <c r="F11" s="4" t="s">
        <v>6</v>
      </c>
      <c r="G11" s="3" t="s">
        <v>7</v>
      </c>
      <c r="H11" s="5" t="s">
        <v>8</v>
      </c>
      <c r="I11" s="6" t="s">
        <v>9</v>
      </c>
      <c r="J11" s="9" t="s">
        <v>10</v>
      </c>
      <c r="K11" s="9" t="s">
        <v>11</v>
      </c>
      <c r="L11" s="9" t="s">
        <v>12</v>
      </c>
      <c r="M11" s="9" t="s">
        <v>13</v>
      </c>
    </row>
    <row r="12" spans="4:13" x14ac:dyDescent="0.25">
      <c r="D12" s="10" t="s">
        <v>14</v>
      </c>
      <c r="E12" s="11" t="s">
        <v>15</v>
      </c>
      <c r="F12" s="11">
        <v>5.71</v>
      </c>
      <c r="G12" s="12" t="s">
        <v>16</v>
      </c>
      <c r="H12" s="13" t="s">
        <v>17</v>
      </c>
      <c r="I12" s="14">
        <v>585000000</v>
      </c>
      <c r="J12" s="15">
        <v>8</v>
      </c>
      <c r="K12" s="16">
        <v>34210920.869999997</v>
      </c>
      <c r="L12" s="16">
        <v>34210920.869999997</v>
      </c>
      <c r="M12" s="15">
        <v>25</v>
      </c>
    </row>
    <row r="13" spans="4:13" ht="36.75" x14ac:dyDescent="0.25">
      <c r="D13" s="17" t="s">
        <v>14</v>
      </c>
      <c r="E13" s="18" t="s">
        <v>15</v>
      </c>
      <c r="F13" s="18">
        <v>6.72</v>
      </c>
      <c r="G13" s="19" t="s">
        <v>18</v>
      </c>
      <c r="H13" s="20" t="s">
        <v>17</v>
      </c>
      <c r="I13" s="21">
        <v>57350000</v>
      </c>
      <c r="J13" s="18">
        <v>8</v>
      </c>
      <c r="K13" s="21">
        <v>1419896.01</v>
      </c>
      <c r="L13" s="21">
        <v>1419896.01</v>
      </c>
      <c r="M13" s="22">
        <v>25</v>
      </c>
    </row>
    <row r="14" spans="4:13" x14ac:dyDescent="0.25">
      <c r="D14" s="17"/>
      <c r="E14" s="18"/>
      <c r="F14" s="18"/>
      <c r="G14" s="18"/>
      <c r="H14" s="18"/>
      <c r="I14" s="18"/>
      <c r="J14" s="18"/>
      <c r="K14" s="18"/>
      <c r="L14" s="18"/>
      <c r="M14" s="22"/>
    </row>
    <row r="15" spans="4:13" x14ac:dyDescent="0.25">
      <c r="D15" s="17"/>
      <c r="E15" s="18"/>
      <c r="F15" s="18"/>
      <c r="G15" s="18"/>
      <c r="H15" s="18"/>
      <c r="I15" s="18"/>
      <c r="J15" s="18"/>
      <c r="K15" s="18"/>
      <c r="L15" s="18"/>
      <c r="M15" s="22"/>
    </row>
    <row r="16" spans="4:13" x14ac:dyDescent="0.25">
      <c r="D16" s="17"/>
      <c r="E16" s="18"/>
      <c r="F16" s="18"/>
      <c r="G16" s="18"/>
      <c r="H16" s="18"/>
      <c r="I16" s="18"/>
      <c r="J16" s="18"/>
      <c r="K16" s="18"/>
      <c r="L16" s="18"/>
      <c r="M16" s="22"/>
    </row>
    <row r="17" spans="4:13" x14ac:dyDescent="0.25">
      <c r="D17" s="17"/>
      <c r="E17" s="18"/>
      <c r="F17" s="18"/>
      <c r="G17" s="18"/>
      <c r="H17" s="18"/>
      <c r="I17" s="18"/>
      <c r="J17" s="18"/>
      <c r="K17" s="18"/>
      <c r="L17" s="18"/>
      <c r="M17" s="22"/>
    </row>
    <row r="18" spans="4:13" x14ac:dyDescent="0.25">
      <c r="D18" s="17"/>
      <c r="E18" s="18"/>
      <c r="F18" s="18"/>
      <c r="G18" s="18"/>
      <c r="H18" s="18"/>
      <c r="I18" s="18"/>
      <c r="J18" s="18"/>
      <c r="K18" s="18"/>
      <c r="L18" s="18"/>
      <c r="M18" s="22"/>
    </row>
    <row r="19" spans="4:13" x14ac:dyDescent="0.25">
      <c r="D19" s="17"/>
      <c r="E19" s="18"/>
      <c r="F19" s="18"/>
      <c r="G19" s="18"/>
      <c r="H19" s="18"/>
      <c r="I19" s="18"/>
      <c r="J19" s="18"/>
      <c r="K19" s="18"/>
      <c r="L19" s="18"/>
      <c r="M19" s="22"/>
    </row>
    <row r="20" spans="4:13" x14ac:dyDescent="0.25">
      <c r="D20" s="17"/>
      <c r="E20" s="18"/>
      <c r="F20" s="18"/>
      <c r="G20" s="18"/>
      <c r="H20" s="18"/>
      <c r="I20" s="18"/>
      <c r="J20" s="18"/>
      <c r="K20" s="18"/>
      <c r="L20" s="18"/>
      <c r="M20" s="22"/>
    </row>
    <row r="21" spans="4:13" x14ac:dyDescent="0.25">
      <c r="D21" s="17"/>
      <c r="E21" s="18"/>
      <c r="F21" s="18"/>
      <c r="G21" s="18"/>
      <c r="H21" s="18"/>
      <c r="I21" s="18"/>
      <c r="J21" s="18"/>
      <c r="K21" s="18"/>
      <c r="L21" s="18"/>
      <c r="M21" s="22"/>
    </row>
    <row r="22" spans="4:13" ht="15.75" thickBot="1" x14ac:dyDescent="0.3">
      <c r="D22" s="23"/>
      <c r="E22" s="24"/>
      <c r="F22" s="24"/>
      <c r="G22" s="24"/>
      <c r="H22" s="24"/>
      <c r="I22" s="24"/>
      <c r="J22" s="24"/>
      <c r="K22" s="24"/>
      <c r="L22" s="24"/>
      <c r="M22" s="25"/>
    </row>
  </sheetData>
  <mergeCells count="4">
    <mergeCell ref="G6:K6"/>
    <mergeCell ref="G7:K7"/>
    <mergeCell ref="G8:K8"/>
    <mergeCell ref="L10:M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C3" sqref="C3"/>
    </sheetView>
  </sheetViews>
  <sheetFormatPr baseColWidth="10" defaultRowHeight="15" x14ac:dyDescent="0.25"/>
  <cols>
    <col min="3" max="3" width="58.7109375" customWidth="1"/>
    <col min="4" max="4" width="17.85546875" customWidth="1"/>
    <col min="5" max="5" width="17.7109375" customWidth="1"/>
  </cols>
  <sheetData>
    <row r="1" spans="2:8" ht="16.5" customHeight="1" x14ac:dyDescent="0.25">
      <c r="B1" s="36" t="s">
        <v>0</v>
      </c>
      <c r="C1" s="36"/>
      <c r="D1" s="36"/>
      <c r="E1" s="36"/>
      <c r="F1" s="36"/>
    </row>
    <row r="2" spans="2:8" ht="16.5" customHeight="1" x14ac:dyDescent="0.25">
      <c r="B2" s="38" t="s">
        <v>2</v>
      </c>
      <c r="C2" s="38"/>
      <c r="D2" s="38"/>
      <c r="E2" s="38"/>
      <c r="F2" s="38"/>
    </row>
    <row r="3" spans="2:8" ht="16.5" customHeight="1" x14ac:dyDescent="0.25">
      <c r="B3" s="26"/>
      <c r="C3" s="26"/>
      <c r="D3" s="26"/>
      <c r="E3" s="26"/>
      <c r="F3" s="26"/>
    </row>
    <row r="5" spans="2:8" x14ac:dyDescent="0.25">
      <c r="C5" s="18"/>
      <c r="D5" s="27" t="s">
        <v>19</v>
      </c>
    </row>
    <row r="6" spans="2:8" x14ac:dyDescent="0.25">
      <c r="C6" s="28" t="s">
        <v>20</v>
      </c>
      <c r="D6" s="29">
        <v>3634734144.9099998</v>
      </c>
      <c r="E6" s="30"/>
      <c r="F6" s="30"/>
      <c r="G6" s="30"/>
      <c r="H6" s="30"/>
    </row>
    <row r="7" spans="2:8" x14ac:dyDescent="0.25">
      <c r="C7" s="31" t="s">
        <v>21</v>
      </c>
      <c r="D7" s="28">
        <v>0</v>
      </c>
      <c r="E7" s="30"/>
      <c r="F7" s="30"/>
      <c r="G7" s="30"/>
      <c r="H7" s="30"/>
    </row>
    <row r="8" spans="2:8" x14ac:dyDescent="0.25">
      <c r="C8" s="28" t="s">
        <v>22</v>
      </c>
      <c r="D8" s="29">
        <f>+D6-D7</f>
        <v>3634734144.9099998</v>
      </c>
      <c r="E8" s="30"/>
      <c r="F8" s="30"/>
      <c r="G8" s="30"/>
      <c r="H8" s="30"/>
    </row>
    <row r="9" spans="2:8" x14ac:dyDescent="0.25">
      <c r="C9" s="31" t="s">
        <v>23</v>
      </c>
      <c r="D9" s="28">
        <v>0</v>
      </c>
      <c r="E9" s="30"/>
      <c r="F9" s="30"/>
      <c r="G9" s="30"/>
      <c r="H9" s="30"/>
    </row>
    <row r="10" spans="2:8" x14ac:dyDescent="0.25">
      <c r="C10" s="28" t="s">
        <v>24</v>
      </c>
      <c r="D10" s="29">
        <f>+D8-D9</f>
        <v>3634734144.9099998</v>
      </c>
      <c r="E10" s="30"/>
      <c r="F10" s="30"/>
      <c r="G10" s="30"/>
      <c r="H10" s="30"/>
    </row>
    <row r="11" spans="2:8" x14ac:dyDescent="0.25">
      <c r="C11" s="32"/>
      <c r="D11" s="33"/>
      <c r="E11" s="30"/>
      <c r="F11" s="30"/>
      <c r="G11" s="30"/>
      <c r="H11" s="30"/>
    </row>
    <row r="12" spans="2:8" x14ac:dyDescent="0.25">
      <c r="C12" s="32"/>
      <c r="D12" s="33"/>
      <c r="E12" s="30"/>
      <c r="F12" s="30"/>
      <c r="G12" s="30"/>
      <c r="H12" s="30"/>
    </row>
    <row r="14" spans="2:8" x14ac:dyDescent="0.25">
      <c r="B14" s="36" t="s">
        <v>0</v>
      </c>
      <c r="C14" s="36"/>
      <c r="D14" s="36"/>
      <c r="E14" s="36"/>
      <c r="F14" s="36"/>
    </row>
    <row r="15" spans="2:8" x14ac:dyDescent="0.25">
      <c r="B15" s="38" t="s">
        <v>2</v>
      </c>
      <c r="C15" s="38"/>
      <c r="D15" s="38"/>
      <c r="E15" s="38"/>
      <c r="F15" s="38"/>
    </row>
    <row r="17" spans="2:6" ht="30" x14ac:dyDescent="0.25">
      <c r="C17" s="18"/>
      <c r="D17" s="34" t="s">
        <v>25</v>
      </c>
      <c r="E17" s="34" t="s">
        <v>26</v>
      </c>
    </row>
    <row r="18" spans="2:6" x14ac:dyDescent="0.25">
      <c r="C18" s="18" t="s">
        <v>27</v>
      </c>
      <c r="D18" s="21">
        <v>146957000000</v>
      </c>
      <c r="E18" s="21">
        <v>146957000000</v>
      </c>
    </row>
    <row r="19" spans="2:6" x14ac:dyDescent="0.25">
      <c r="C19" s="18" t="s">
        <v>28</v>
      </c>
      <c r="D19" s="21">
        <v>3634734144.9099998</v>
      </c>
      <c r="E19" s="21">
        <v>4857181647.3100004</v>
      </c>
    </row>
    <row r="20" spans="2:6" x14ac:dyDescent="0.25">
      <c r="C20" s="18" t="s">
        <v>29</v>
      </c>
      <c r="D20" s="18">
        <f>+D19/D18*100</f>
        <v>2.4733317534448851</v>
      </c>
      <c r="E20" s="18">
        <f>+E19/E18*100</f>
        <v>3.3051720212783331</v>
      </c>
    </row>
    <row r="23" spans="2:6" x14ac:dyDescent="0.25">
      <c r="B23" s="36" t="s">
        <v>0</v>
      </c>
      <c r="C23" s="36"/>
      <c r="D23" s="36"/>
      <c r="E23" s="36"/>
      <c r="F23" s="36"/>
    </row>
    <row r="24" spans="2:6" x14ac:dyDescent="0.25">
      <c r="B24" s="38" t="s">
        <v>2</v>
      </c>
      <c r="C24" s="38"/>
      <c r="D24" s="38"/>
      <c r="E24" s="38"/>
      <c r="F24" s="38"/>
    </row>
    <row r="26" spans="2:6" ht="30" x14ac:dyDescent="0.25">
      <c r="C26" s="18"/>
      <c r="D26" s="34" t="s">
        <v>25</v>
      </c>
      <c r="E26" s="34" t="s">
        <v>26</v>
      </c>
    </row>
    <row r="27" spans="2:6" x14ac:dyDescent="0.25">
      <c r="C27" s="18" t="s">
        <v>30</v>
      </c>
      <c r="D27" s="35">
        <v>1391520000</v>
      </c>
      <c r="E27" s="21">
        <v>705890000</v>
      </c>
    </row>
    <row r="28" spans="2:6" x14ac:dyDescent="0.25">
      <c r="C28" s="18" t="s">
        <v>28</v>
      </c>
      <c r="D28" s="21">
        <v>3634734144.9099998</v>
      </c>
      <c r="E28" s="21">
        <v>4857181647.3100004</v>
      </c>
    </row>
    <row r="29" spans="2:6" x14ac:dyDescent="0.25">
      <c r="C29" s="18" t="s">
        <v>29</v>
      </c>
      <c r="D29" s="18">
        <f>+D28/D27*100</f>
        <v>261.20602973079798</v>
      </c>
      <c r="E29" s="18">
        <f>+E28/E27*100</f>
        <v>688.09327902506061</v>
      </c>
    </row>
  </sheetData>
  <mergeCells count="6">
    <mergeCell ref="B24:F24"/>
    <mergeCell ref="B1:F1"/>
    <mergeCell ref="B2:F2"/>
    <mergeCell ref="B14:F14"/>
    <mergeCell ref="B15:F15"/>
    <mergeCell ref="B23:F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 Torres Ortiz</dc:creator>
  <cp:lastModifiedBy>Maria Elena Jaime Ronces</cp:lastModifiedBy>
  <dcterms:created xsi:type="dcterms:W3CDTF">2015-01-20T18:35:07Z</dcterms:created>
  <dcterms:modified xsi:type="dcterms:W3CDTF">2015-01-21T17:08:33Z</dcterms:modified>
</cp:coreProperties>
</file>