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ELAZARO\Downloads\"/>
    </mc:Choice>
  </mc:AlternateContent>
  <bookViews>
    <workbookView xWindow="0" yWindow="0" windowWidth="20490" windowHeight="7905" tabRatio="891"/>
  </bookViews>
  <sheets>
    <sheet name="PERS COM" sheetId="5" r:id="rId1"/>
    <sheet name="PAGOS RETRO" sheetId="6" r:id="rId2"/>
    <sheet name="PAGOS DIF" sheetId="7" r:id="rId3"/>
    <sheet name="PLAZAS" sheetId="8" r:id="rId4"/>
    <sheet name="TRAB COMI" sheetId="9" r:id="rId5"/>
    <sheet name="TRAB LICENCIA" sheetId="10" r:id="rId6"/>
    <sheet name="JUBILADOS" sheetId="11" r:id="rId7"/>
    <sheet name="HONORARIOS" sheetId="12" r:id="rId8"/>
    <sheet name="ANAL PLAZAS" sheetId="13" r:id="rId9"/>
    <sheet name="TABULADOR" sheetId="14" r:id="rId10"/>
    <sheet name="CATALOGO" sheetId="15" r:id="rId11"/>
  </sheets>
  <definedNames>
    <definedName name="_xlnm.Print_Area" localSheetId="7">HONORARIOS!$B$1:$H$35</definedName>
    <definedName name="_xlnm.Print_Area" localSheetId="1">'PAGOS RETRO'!$A$1:$H$26</definedName>
    <definedName name="_xlnm.Print_Area" localSheetId="0">'PERS COM'!$A$1:$J$18</definedName>
    <definedName name="_xlnm.Print_Area" localSheetId="3">PLAZAS!$B$1:$K$159</definedName>
  </definedNames>
  <calcPr calcId="152511"/>
</workbook>
</file>

<file path=xl/calcChain.xml><?xml version="1.0" encoding="utf-8"?>
<calcChain xmlns="http://schemas.openxmlformats.org/spreadsheetml/2006/main">
  <c r="A20" i="12" l="1"/>
  <c r="A21" i="12" s="1"/>
  <c r="A22" i="12" s="1"/>
  <c r="A23" i="12" s="1"/>
  <c r="G19" i="12"/>
  <c r="G17" i="12"/>
  <c r="A13" i="12"/>
  <c r="A14" i="12" s="1"/>
  <c r="A15" i="12" s="1"/>
  <c r="A16" i="12" s="1"/>
  <c r="A17" i="12" s="1"/>
  <c r="A18" i="12" s="1"/>
</calcChain>
</file>

<file path=xl/sharedStrings.xml><?xml version="1.0" encoding="utf-8"?>
<sst xmlns="http://schemas.openxmlformats.org/spreadsheetml/2006/main" count="1447" uniqueCount="574">
  <si>
    <t>NOMBRE</t>
  </si>
  <si>
    <t>ALVARADO BUENO IDOLINA</t>
  </si>
  <si>
    <t xml:space="preserve">ARELLANOS HERNANDEZ KATIA </t>
  </si>
  <si>
    <t>ARENAS ARROCENA JUAN</t>
  </si>
  <si>
    <t>AYALA BAILON EDER RAFAEL</t>
  </si>
  <si>
    <t>BARUCH ALBA KARIM</t>
  </si>
  <si>
    <t>BELTRAN GALINDO OMAR</t>
  </si>
  <si>
    <t>CASARRUBIAS BARRIOS SANTOS</t>
  </si>
  <si>
    <t>CASTRO GONZALEZ ENRIQUE</t>
  </si>
  <si>
    <t>CHAVEZ OBISPO ARGELIA</t>
  </si>
  <si>
    <t>CHAVEZ ROBLES EDGAR RAMON</t>
  </si>
  <si>
    <t>CIENFUEGOS LOPEZ MARIA ALEJANDRA</t>
  </si>
  <si>
    <t>CISNEROS MIRANDA BLANCA E.</t>
  </si>
  <si>
    <t>COVARRUBIAS MARTINEZ SALOMON</t>
  </si>
  <si>
    <t>DARDAYROL MONTESINOS CECILIA</t>
  </si>
  <si>
    <t>DAVILA BARRIENTOS SERGIO CIPRIANO</t>
  </si>
  <si>
    <t>DEL RIO ALMENDAREZ CARLOS NICOLAS</t>
  </si>
  <si>
    <t>ESPINDOLA SALGADO ERIKA</t>
  </si>
  <si>
    <t>FERNANDEZ RODRIGUEZ ODETTE</t>
  </si>
  <si>
    <t>FONSECA FLORES MARISOL</t>
  </si>
  <si>
    <t>GARAY CASTAÑEDA ARTURO</t>
  </si>
  <si>
    <t>GARCIA VARA EDITH ELIZABETH</t>
  </si>
  <si>
    <t>HIDALGO GALICIA ARIZBETH LORENA</t>
  </si>
  <si>
    <t>MALDONADO CORIA JOSE FELIPE</t>
  </si>
  <si>
    <t>MALTA LARA LUIS ALBERTO</t>
  </si>
  <si>
    <t>MANCIO JUAREZ MA DE LOURDES</t>
  </si>
  <si>
    <t>MARTINEZ GALLARDO AIDE</t>
  </si>
  <si>
    <t>MATA RUIZ MARITZA</t>
  </si>
  <si>
    <t>MATUS MORO JORGE ABRAHAM</t>
  </si>
  <si>
    <t>MONCADA ALEJO ZAIRA PAOLA</t>
  </si>
  <si>
    <t>ORTIZ MORA MARIA JOSE</t>
  </si>
  <si>
    <t>PEREIDA PEREZ KENIA</t>
  </si>
  <si>
    <t>PIÑA PEREZ PAVEL KORCHAGUIN</t>
  </si>
  <si>
    <t>QUEZADA HERRERA ANAI</t>
  </si>
  <si>
    <t>RAMOS TAFOLLA ALMA ROSA</t>
  </si>
  <si>
    <t>RODRIGUEZ AREVALO JORGE URIEL</t>
  </si>
  <si>
    <t>RODRIGUEZ SANDOVAL VLADIMIR</t>
  </si>
  <si>
    <t>ROMERO LOPEZ VICTOR HUGO</t>
  </si>
  <si>
    <t>ROSAS NANDI JORGE LUIS</t>
  </si>
  <si>
    <t>SALINAS RUIZ ISRAEL</t>
  </si>
  <si>
    <t>TAVERA DIAZ BARRIGA MA GUADALUPE</t>
  </si>
  <si>
    <t>VEGA GUADARRAMA CONCEPCION</t>
  </si>
  <si>
    <t>CERVANTES ARRIAGA JOSE DAVID</t>
  </si>
  <si>
    <t>FERNANDEZ ARRIAGA SIAN HORTENCIA</t>
  </si>
  <si>
    <t>GOMEZ JACOME ANGEL ISAAC</t>
  </si>
  <si>
    <t>JARAMILLO GONZALEZ CARLOS</t>
  </si>
  <si>
    <t>LARA MARTINEZ DOLORES</t>
  </si>
  <si>
    <t>PINEDA DOMINGUEZ MARGARITA</t>
  </si>
  <si>
    <t>ROMAN FERNANDEZ ARMANDO</t>
  </si>
  <si>
    <t>CESPEDES PEÑA JESSICA MICHELLE</t>
  </si>
  <si>
    <t>CARRASQUEL VALECILLOS VANESSA</t>
  </si>
  <si>
    <t>GUZMAN CASTRO ARTURO</t>
  </si>
  <si>
    <t>ABARCA SALINAS ANA LAURA</t>
  </si>
  <si>
    <t>ALQUISIRA SÁMANO MARÍA DEL PILAR</t>
  </si>
  <si>
    <t>ALVARADO GARCÍA DAYANA YARED</t>
  </si>
  <si>
    <t>ARELLANO LAZARO ANA KARINA</t>
  </si>
  <si>
    <t>ARRIAGA BARAJAS JESÚS</t>
  </si>
  <si>
    <t>AYALA ZUÑIGA ESTEFANY</t>
  </si>
  <si>
    <t>BRITO ARELLANO PERLA EDITH</t>
  </si>
  <si>
    <t>CAMPOS ORTEGA CLAUDIA</t>
  </si>
  <si>
    <t>CASTAÑEDA CABRERA CLARA FABIOLA</t>
  </si>
  <si>
    <t>CHIRINOS JIMÉNEZ GADY ROBERTO</t>
  </si>
  <si>
    <t>CONDE CONDE ERIKA</t>
  </si>
  <si>
    <t>DIAZ CERON SANDRA</t>
  </si>
  <si>
    <t>DIAZ FLORES ELI ESTEFANY</t>
  </si>
  <si>
    <t>DIAZ VAZQUEZ XOCHITL</t>
  </si>
  <si>
    <t>DOMÍNGUEZ MARTÍNEZ MARIELA ALEJANDRA</t>
  </si>
  <si>
    <t>DOMÍNGUEZ ORTIZ MARÍA DEL CARMEN</t>
  </si>
  <si>
    <t>ESCAMILLA RAMIREZ NAYELI</t>
  </si>
  <si>
    <t>ESTRADA BRITO VIRGINIO</t>
  </si>
  <si>
    <t>FLORENTINO RIVERO ARACELI</t>
  </si>
  <si>
    <t>FLORES ÁVILA NORA GABRIELA</t>
  </si>
  <si>
    <t>FUENTES PATRICIA ELIA IRENE</t>
  </si>
  <si>
    <t>GAMA ROSALES CINTHYA IVETTE</t>
  </si>
  <si>
    <t>GARCIA ARCE MARICELA</t>
  </si>
  <si>
    <t>GARCIA AVENDAÑO RUTH ABIGAIL</t>
  </si>
  <si>
    <t>GARCIA BECERRA GUILLERMO</t>
  </si>
  <si>
    <t>GONZÁLEZ GARDUÑO CINDY TRINIDAD</t>
  </si>
  <si>
    <t>GONZÁLEZ VARGAS ADRIANA ARACELI</t>
  </si>
  <si>
    <t>GUERRERO MONDRAGÓN MARICELA JOANNA</t>
  </si>
  <si>
    <t>HERNÁNDEZ SOTO CLAUDIA JAZMÍN</t>
  </si>
  <si>
    <t>HERRERA GOMEZ ADELA</t>
  </si>
  <si>
    <t>JAIMES BRITO EMIGDIO ESAU</t>
  </si>
  <si>
    <t>JAIMES BRITO MAX FRANCIEL</t>
  </si>
  <si>
    <t>JUÁREZ GALICIA CLARA</t>
  </si>
  <si>
    <t>LINARES DE LOS SANTOS RUTH</t>
  </si>
  <si>
    <t>LÓPEZ PINEDA JOSÉ ANTONIO</t>
  </si>
  <si>
    <t>LULE DOMÍNGUEZ MARTHA</t>
  </si>
  <si>
    <t>MACHUCA FIGUEROA SALATHIEL</t>
  </si>
  <si>
    <t>MARQUEZ BERNARDINO OSMAR</t>
  </si>
  <si>
    <t>MARTÍNEZ MEJÍA JORGE IVÁN</t>
  </si>
  <si>
    <t>MARTÍNEZ SALGADO DIOCELINA</t>
  </si>
  <si>
    <t>MENDOZA CERON LILIANA GISEL</t>
  </si>
  <si>
    <t>MIRANDA DE LA ROSA VALERIA AURORA</t>
  </si>
  <si>
    <t>MORALES GARCÍA MAYRA ELIZABETH</t>
  </si>
  <si>
    <t>MORENO CARDOZO CINTHYA</t>
  </si>
  <si>
    <t>NAVARRETE BRITO GUILLERMO DANIEL</t>
  </si>
  <si>
    <t>OCAMPO REYNOSO YASMIN</t>
  </si>
  <si>
    <t>OSNAYA VELÁZQUEZ KARLA NOEMÍ</t>
  </si>
  <si>
    <t>PÉREZ CARDOZO JACQUELINE</t>
  </si>
  <si>
    <t>PORTILLO AVILA AZUCENA</t>
  </si>
  <si>
    <t>RAMÍREZ BERNAL JENNY</t>
  </si>
  <si>
    <t>RAMÍREZ MAÑÓN BRENDA IRIS</t>
  </si>
  <si>
    <t>REYEROS MACEDO LAURA PAOLA</t>
  </si>
  <si>
    <t>RODRIGUEZ RAMIREZ ZULEIMA RUBI</t>
  </si>
  <si>
    <t>ROSALES PINEDA IXCHEL</t>
  </si>
  <si>
    <t>SALAZAR SORIANO ANA LAURA</t>
  </si>
  <si>
    <t>SALGADO CAMPOS KARINA</t>
  </si>
  <si>
    <t>SALINAS VELAZQUEZ ADRIAN</t>
  </si>
  <si>
    <t>SÁNCHEZ DE LA PAZ DORA ELSA</t>
  </si>
  <si>
    <t>SÁNCHEZ ESPEJEL YADIRA</t>
  </si>
  <si>
    <t>SÁNCHEZ MORA JESSICA</t>
  </si>
  <si>
    <t>SÁNCHEZ TRINIDAD DANIELA</t>
  </si>
  <si>
    <t>TERÁN VILLAREAL KARINA</t>
  </si>
  <si>
    <t>TORRALBA MENTADO MARTHA ELBA</t>
  </si>
  <si>
    <t>VAZQUEZ RAZO IRIAN</t>
  </si>
  <si>
    <t>ZAMORANO SÁNCHEZ SANDRA ERIKA</t>
  </si>
  <si>
    <t>LANDA DOMÍNGUEZ LILIANA</t>
  </si>
  <si>
    <t>LEDEZMA LÓPEZ YADIRA MALINTZIN</t>
  </si>
  <si>
    <t>CURP</t>
  </si>
  <si>
    <t>RFC</t>
  </si>
  <si>
    <t>AASA881020MMSBLN06</t>
  </si>
  <si>
    <t>AASA881020BW3</t>
  </si>
  <si>
    <t>AUSP861027MMSLML04</t>
  </si>
  <si>
    <t>AUSP861027T30</t>
  </si>
  <si>
    <t>AABI830112MGRLND02</t>
  </si>
  <si>
    <t>AABI8301129P3</t>
  </si>
  <si>
    <t>AAGD890504MMSLRY03</t>
  </si>
  <si>
    <t>AAGD890504NS7</t>
  </si>
  <si>
    <t>AELA890309MMSRZN06</t>
  </si>
  <si>
    <t>AELA890309KTA</t>
  </si>
  <si>
    <t>AENK801123MVZRRT00</t>
  </si>
  <si>
    <t>AEHK801123SW1</t>
  </si>
  <si>
    <t>AEAJ800510HMSRRN05</t>
  </si>
  <si>
    <t>AEAJ800510QM6</t>
  </si>
  <si>
    <t>AIBJ880908HMSRRS03</t>
  </si>
  <si>
    <t>AIBJ880908KJ2</t>
  </si>
  <si>
    <t>AABE870327HGRYLD01</t>
  </si>
  <si>
    <t>AABE8703271D2</t>
  </si>
  <si>
    <t>AAZE921029MMSYXS07</t>
  </si>
  <si>
    <t>AAZE921029CT2</t>
  </si>
  <si>
    <t>BAAK760920HMSRLR05</t>
  </si>
  <si>
    <t>BAAK7609204A1</t>
  </si>
  <si>
    <t>BEGO850829THMSLLM08</t>
  </si>
  <si>
    <t>BEGO85829TL3</t>
  </si>
  <si>
    <t>BIAP880513MMSRRR08</t>
  </si>
  <si>
    <t>BIAP880513BI9</t>
  </si>
  <si>
    <t>CAOC860925MMSMRL01</t>
  </si>
  <si>
    <t>CAOC860925498</t>
  </si>
  <si>
    <t>CABS801215HMSSRN02</t>
  </si>
  <si>
    <t>CABS801215EA4</t>
  </si>
  <si>
    <t>CACC870807MMSSBL02</t>
  </si>
  <si>
    <t>CACC870807A91</t>
  </si>
  <si>
    <t>CAGE771230HDFSNN02</t>
  </si>
  <si>
    <t>CAGE771230QZ4</t>
  </si>
  <si>
    <t>CEAD820518HDFRRV01</t>
  </si>
  <si>
    <t>CEAD820518AMA</t>
  </si>
  <si>
    <t>CAOA770430MGRHBR02</t>
  </si>
  <si>
    <t>CAOA770430IN4</t>
  </si>
  <si>
    <t>CARE840731HDFHBD01</t>
  </si>
  <si>
    <t>CARE840731UP0</t>
  </si>
  <si>
    <t>CIJG891006HMSHMD03</t>
  </si>
  <si>
    <t>CIJG891006SX7</t>
  </si>
  <si>
    <t>CILA830227MMSNPL00</t>
  </si>
  <si>
    <t>CILA830227351</t>
  </si>
  <si>
    <t>COCE840308MMSNNR03</t>
  </si>
  <si>
    <t>COCE840308DK7</t>
  </si>
  <si>
    <t>COMS741216HDFVRL02</t>
  </si>
  <si>
    <t>COMS741216C93</t>
  </si>
  <si>
    <t>DAMC710614MDFRNC06</t>
  </si>
  <si>
    <t>DAMC7106143C2</t>
  </si>
  <si>
    <t>DABS570926HPLVRR01</t>
  </si>
  <si>
    <t>DABS5709264Y8</t>
  </si>
  <si>
    <t>RIAC591206HDFXLR00</t>
  </si>
  <si>
    <t>RIAC591206386</t>
  </si>
  <si>
    <t>DICS920505MMSZRN06</t>
  </si>
  <si>
    <t>DICS920505KP1</t>
  </si>
  <si>
    <t>DIFE890621MGRZLL03</t>
  </si>
  <si>
    <t>DIFE890621SH7</t>
  </si>
  <si>
    <t>DIVX910628MMSZZC07</t>
  </si>
  <si>
    <t>DIVX910628BN8</t>
  </si>
  <si>
    <t>DOMM890501MMSMRR06</t>
  </si>
  <si>
    <t>DOMM8905019LA</t>
  </si>
  <si>
    <t>DOOC871127MMCMRR04</t>
  </si>
  <si>
    <t>DOOC8711273G5</t>
  </si>
  <si>
    <t>EARN920704MMSSMY08</t>
  </si>
  <si>
    <t>EARN9207042D7</t>
  </si>
  <si>
    <t>EISE830224MDFSLR09</t>
  </si>
  <si>
    <t>EISE830224BR9</t>
  </si>
  <si>
    <t>EABV871115HGRSRR04</t>
  </si>
  <si>
    <t>EABV871115C44</t>
  </si>
  <si>
    <t>FEAS840828MNERRN01</t>
  </si>
  <si>
    <t>FEAS840828NI5</t>
  </si>
  <si>
    <t>FERO810926MVZRDD04</t>
  </si>
  <si>
    <t>FERO810926AL5</t>
  </si>
  <si>
    <t>FORA880528MDFLVR00</t>
  </si>
  <si>
    <t>FORA8805282T0</t>
  </si>
  <si>
    <t>FOAN761110MMSLVR00</t>
  </si>
  <si>
    <t>FOAN7611103L8</t>
  </si>
  <si>
    <t>FOFM820317MMCNLR06</t>
  </si>
  <si>
    <t>FOFM820317PF6</t>
  </si>
  <si>
    <t>FUPE760405MDFNTL07</t>
  </si>
  <si>
    <t>FUPE760405F49</t>
  </si>
  <si>
    <t>GARC910104MDFMSY00</t>
  </si>
  <si>
    <t>GARC910104GA0</t>
  </si>
  <si>
    <t>GACA681221HMSRSR05</t>
  </si>
  <si>
    <t>GACA6812215Y7</t>
  </si>
  <si>
    <t>GAAM871003MMSRRR00</t>
  </si>
  <si>
    <t>GAAM871003IS7</t>
  </si>
  <si>
    <t>GAAR890527MDFRVT00</t>
  </si>
  <si>
    <t>GAAR890527T97</t>
  </si>
  <si>
    <t>GABG910625HMSRCL01</t>
  </si>
  <si>
    <t>GABG9106257B7</t>
  </si>
  <si>
    <t>GAVE801129MDFRRD06</t>
  </si>
  <si>
    <t>GAVE8011298C2</t>
  </si>
  <si>
    <t>GOGC841215MMSNRN08</t>
  </si>
  <si>
    <t>GOGC841215PS1</t>
  </si>
  <si>
    <t>GOVA810731MMSNRD04</t>
  </si>
  <si>
    <t>GOVA810731QV8</t>
  </si>
  <si>
    <t>GUMM900131MMSRNR07</t>
  </si>
  <si>
    <t>GUMM900131UA4</t>
  </si>
  <si>
    <t>HESC861120MMSRTL01</t>
  </si>
  <si>
    <t>HESC861120MR7</t>
  </si>
  <si>
    <t>HEGA920202MMSRMD07</t>
  </si>
  <si>
    <t>HEGA920202DD0</t>
  </si>
  <si>
    <t>HIGA800229MMSDLR00</t>
  </si>
  <si>
    <t>HIGA80022925A</t>
  </si>
  <si>
    <t>JABE890511HMSMRM07</t>
  </si>
  <si>
    <t>JABE890511T44</t>
  </si>
  <si>
    <t>JABM911010HMSMRX03</t>
  </si>
  <si>
    <t>JABM911010R33</t>
  </si>
  <si>
    <t>JUGC880811MMSRLL01</t>
  </si>
  <si>
    <t>JUGC880811MYA</t>
  </si>
  <si>
    <t>LADL741121MMSNML07</t>
  </si>
  <si>
    <t>LADL741121KA9</t>
  </si>
  <si>
    <t>LAMD810618MDFRRL00</t>
  </si>
  <si>
    <t>LAMD810618TW4</t>
  </si>
  <si>
    <t>LELY750927MDFDPD03</t>
  </si>
  <si>
    <t>LELY750927NQ2</t>
  </si>
  <si>
    <t>LISR840212MMSNNT07</t>
  </si>
  <si>
    <t>LISR840212462</t>
  </si>
  <si>
    <t>LOPA860704HMSPNN03</t>
  </si>
  <si>
    <t>LOPA8607049P5</t>
  </si>
  <si>
    <t>LUDM540820MDFLMR03</t>
  </si>
  <si>
    <t>LUDM540820QN6</t>
  </si>
  <si>
    <t>MAFS880518HDFCGL02</t>
  </si>
  <si>
    <t>MAFS880518PZ7</t>
  </si>
  <si>
    <t>MACF780118HMCLRL00</t>
  </si>
  <si>
    <t>MACF780118RW4</t>
  </si>
  <si>
    <t>MALL780822HNELRS00</t>
  </si>
  <si>
    <t>MALL780822EY3</t>
  </si>
  <si>
    <t>MAJL770415MMSNRR02</t>
  </si>
  <si>
    <t>MAJL770415T30</t>
  </si>
  <si>
    <t>MABO890827HGRRRS08</t>
  </si>
  <si>
    <t>MABO890827Q1A</t>
  </si>
  <si>
    <t>MAMJ810313HDFRJR05</t>
  </si>
  <si>
    <t>MAMJ810313BW4</t>
  </si>
  <si>
    <t>MASD851126MMSRLC07</t>
  </si>
  <si>
    <t>MASD8511268N5</t>
  </si>
  <si>
    <t>MAMR861020MMSTZR02</t>
  </si>
  <si>
    <t>MARM861020F81</t>
  </si>
  <si>
    <t>MAMJ821218HMCTRR05</t>
  </si>
  <si>
    <t>MAMJ821218H79</t>
  </si>
  <si>
    <t>MECL880407MMSNRL02</t>
  </si>
  <si>
    <t>MECL880407H85</t>
  </si>
  <si>
    <t>MIRV881110MMSRSL16</t>
  </si>
  <si>
    <t>MIRV881110RU0</t>
  </si>
  <si>
    <t>MOAZ810330MGTNLR00</t>
  </si>
  <si>
    <t>MOAZ8103307Z3</t>
  </si>
  <si>
    <t>MOGM880708MMSRRY15</t>
  </si>
  <si>
    <t>MOGM880708TM5</t>
  </si>
  <si>
    <t>MOCC880722MMNRRN07</t>
  </si>
  <si>
    <t>MOCC8807227D8</t>
  </si>
  <si>
    <t>NABG820806HDFVRL08</t>
  </si>
  <si>
    <t>NABG820826PJ4</t>
  </si>
  <si>
    <t>OAVK890620MMSSLR06</t>
  </si>
  <si>
    <t>OAVK8906201B9</t>
  </si>
  <si>
    <t>PEPK841106MMSRRN02</t>
  </si>
  <si>
    <t>PEPK841106BU4</t>
  </si>
  <si>
    <t>PECJ830322MMSRRC01</t>
  </si>
  <si>
    <t>PECJ830128LWA</t>
  </si>
  <si>
    <t>PIDM740207MMSNMR02</t>
  </si>
  <si>
    <t>PIDM740207SW5</t>
  </si>
  <si>
    <t>PIPP750407MDFXRV05</t>
  </si>
  <si>
    <t>PIPP7504071T2</t>
  </si>
  <si>
    <t>POAA850710MMSRVZ03</t>
  </si>
  <si>
    <t>POAA8507103Z1</t>
  </si>
  <si>
    <t>QUHA830103MMSZRN01</t>
  </si>
  <si>
    <t>QUHA8301031X8</t>
  </si>
  <si>
    <t>RABJ790410MMSMRN01</t>
  </si>
  <si>
    <t>RABJ790410PLA</t>
  </si>
  <si>
    <t>RAMB880929MMSMXR00</t>
  </si>
  <si>
    <t>RAMB880829GZ2</t>
  </si>
  <si>
    <t>RXTA840417MMSMFL00</t>
  </si>
  <si>
    <t>RATX8404173Q8</t>
  </si>
  <si>
    <t>REML921001MMSYCR07</t>
  </si>
  <si>
    <t>REML9210133N8</t>
  </si>
  <si>
    <t>ROAJ790225HCSDRR09</t>
  </si>
  <si>
    <t>ROAJ790225MG4</t>
  </si>
  <si>
    <t>RORZ880217MMSDML02</t>
  </si>
  <si>
    <t>RORZ880217RGA</t>
  </si>
  <si>
    <t>ROSV800215HMSDNL04</t>
  </si>
  <si>
    <t>ROSV8002158I2</t>
  </si>
  <si>
    <t>ROLV801201HDFMPC03</t>
  </si>
  <si>
    <t>ROLV8012017Z5</t>
  </si>
  <si>
    <t>ROPI911124MMSSNX04</t>
  </si>
  <si>
    <t>ROPI911124KK6</t>
  </si>
  <si>
    <t>RONJ810908HGRSNR05</t>
  </si>
  <si>
    <t>RONJ810908EK9</t>
  </si>
  <si>
    <t>SASA921019MMSLRN09</t>
  </si>
  <si>
    <t>SASA921019D19</t>
  </si>
  <si>
    <t>SACK910411MGRLMR01</t>
  </si>
  <si>
    <t>SACK910411NG4</t>
  </si>
  <si>
    <t>SARI711215HMNLZ506</t>
  </si>
  <si>
    <t>SARI711215HZ9</t>
  </si>
  <si>
    <t>SAVA920706HMSLLD01</t>
  </si>
  <si>
    <t>SAVA9207065A8</t>
  </si>
  <si>
    <t>SAPD790328MDFNZR07</t>
  </si>
  <si>
    <t>SAPD790328BS0</t>
  </si>
  <si>
    <t>SAEY830313MMSNSD04</t>
  </si>
  <si>
    <t>SAEY830313F35</t>
  </si>
  <si>
    <t>SAMJ881224MMSNRS07</t>
  </si>
  <si>
    <t>SAMJ881224QT3</t>
  </si>
  <si>
    <t>SATD930108MDFNRN02</t>
  </si>
  <si>
    <t>SATD930108GU0</t>
  </si>
  <si>
    <t>TADG591212MMNVZD02</t>
  </si>
  <si>
    <t>TADG5912128G5</t>
  </si>
  <si>
    <t>TEVK871006MMSRLR09</t>
  </si>
  <si>
    <t>TEVK8710068W5</t>
  </si>
  <si>
    <t>TOMM801020MPLRNR09</t>
  </si>
  <si>
    <t>TOMM801020SS0</t>
  </si>
  <si>
    <t>VARI920526MMSZZR03</t>
  </si>
  <si>
    <t>VARI9205263P8</t>
  </si>
  <si>
    <t>VEGC810726MMSGDN09</t>
  </si>
  <si>
    <t>VEGC8107264AA</t>
  </si>
  <si>
    <t>ZASS861110MMSMNN05</t>
  </si>
  <si>
    <t>ZASS861110KU6</t>
  </si>
  <si>
    <t>CAVV770614MNERLN07</t>
  </si>
  <si>
    <t>CAVV7706148T2</t>
  </si>
  <si>
    <t>CEPJ910913MMSSXS08</t>
  </si>
  <si>
    <t>CEPJ910913NV7</t>
  </si>
  <si>
    <t>GOJA810925HDFMCN00</t>
  </si>
  <si>
    <t>GOJA8109256J8</t>
  </si>
  <si>
    <t>GUCA960518HMSZSR08</t>
  </si>
  <si>
    <t>GUCA9605182GA</t>
  </si>
  <si>
    <t>JAGC840414HJCRNR01</t>
  </si>
  <si>
    <t>JAGC840414EE9</t>
  </si>
  <si>
    <t>OIMJ840320MMSRRS07</t>
  </si>
  <si>
    <t>OIMJ840320TK8</t>
  </si>
  <si>
    <t>ROFS960616HGRMRR00</t>
  </si>
  <si>
    <t>ROFS960616AN8</t>
  </si>
  <si>
    <t>CINB830929MNSSRL06</t>
  </si>
  <si>
    <t>MAGA850202HI1</t>
  </si>
  <si>
    <t>MAGA850202MGRRLD02</t>
  </si>
  <si>
    <t>CINB8309297A7</t>
  </si>
  <si>
    <t>ADAME DAMIAN BEATRIZ ADRIANA</t>
  </si>
  <si>
    <t>AADB841223MMSDMT05</t>
  </si>
  <si>
    <t>AADB010101024</t>
  </si>
  <si>
    <t>OARY870201MMSCYS02</t>
  </si>
  <si>
    <t>OARY8702012S9</t>
  </si>
  <si>
    <t>HUERTA URIBE NIDIA</t>
  </si>
  <si>
    <t>JUAREZ SANCHEZ ELIZABETH</t>
  </si>
  <si>
    <t>GONZALEZ VARGAS ELIZABETH</t>
  </si>
  <si>
    <t>GOVE850929MNSNRL04</t>
  </si>
  <si>
    <t>GOVE850929KL1</t>
  </si>
  <si>
    <t>HUUN820522MDFRRD07</t>
  </si>
  <si>
    <t>HUUN820522734</t>
  </si>
  <si>
    <t>JUSE900407MMSRNL05</t>
  </si>
  <si>
    <t>JUSE9004075A8</t>
  </si>
  <si>
    <t>N/A</t>
  </si>
  <si>
    <t>DESCRIPCIÓN</t>
  </si>
  <si>
    <t>PARTIDA ANTECEDENTE</t>
  </si>
  <si>
    <t>CONCEPTO</t>
  </si>
  <si>
    <t>CATALOGO SECTOR CENTRAL SS</t>
  </si>
  <si>
    <t>EN LA ENTIDAD FEDERATIVA</t>
  </si>
  <si>
    <t>TIPO DE CONCEPTO (1 PERCEPCIÓN, 2 DEDUCCIONES, 3 PRESTAMOS DEL ISSSTE</t>
  </si>
  <si>
    <t>PARTIDA PRESUPUESTAL</t>
  </si>
  <si>
    <t>CATALOGO DE CONCEPTOS DE PERCEPCIONES Y DEDUCCIONES</t>
  </si>
  <si>
    <t>HOSPITAL DEL NIÑO MORELENSE</t>
  </si>
  <si>
    <t>GOBIERNO DEL ESTADO DE MORELOS</t>
  </si>
  <si>
    <t>APOYO ADMINISTRATIVO EN SALUD -A8</t>
  </si>
  <si>
    <t>LICENCIADO EN CIENCIAS DE LA NUTRICION</t>
  </si>
  <si>
    <t>INHALOTERAPIA</t>
  </si>
  <si>
    <t>TRABAJADORA SOCIAL EN AREA MEDICA "A"</t>
  </si>
  <si>
    <t>AUXILIAR DE ENFERMERIA "A"</t>
  </si>
  <si>
    <t>ENFERMERA GENERAL TITULADA "A"</t>
  </si>
  <si>
    <t>TECNICO HISTOPATOLOGO</t>
  </si>
  <si>
    <t>TECNICO EN ELECTRODIAGNOSTICO</t>
  </si>
  <si>
    <t>TECNICO RADIOLOGO O EN RADIOTERAPIA</t>
  </si>
  <si>
    <t>TECNICO LABORATORISTA "A"</t>
  </si>
  <si>
    <t>MEDICO ESPECIALISTA "A"</t>
  </si>
  <si>
    <t>Zona II</t>
  </si>
  <si>
    <t>Zona III</t>
  </si>
  <si>
    <t>Ayuda para gastos de actualización mensual</t>
  </si>
  <si>
    <t>Asignación bruta mensual</t>
  </si>
  <si>
    <t>Sueldo bruto mensual</t>
  </si>
  <si>
    <t>Puesto</t>
  </si>
  <si>
    <t>Rama</t>
  </si>
  <si>
    <t>Grupo</t>
  </si>
  <si>
    <t>TABULADOR</t>
  </si>
  <si>
    <t>OTRO PERSONAL DE AREA MEDICA</t>
  </si>
  <si>
    <t>M03018</t>
  </si>
  <si>
    <t>M02115</t>
  </si>
  <si>
    <t>TANATOLOGO</t>
  </si>
  <si>
    <t>M02114</t>
  </si>
  <si>
    <t>M02075</t>
  </si>
  <si>
    <t>M02040</t>
  </si>
  <si>
    <t>M02036</t>
  </si>
  <si>
    <t>M02035</t>
  </si>
  <si>
    <t>M02019</t>
  </si>
  <si>
    <t>M02007</t>
  </si>
  <si>
    <t>M02003</t>
  </si>
  <si>
    <t xml:space="preserve"> M01004</t>
  </si>
  <si>
    <t>Número de plazas</t>
  </si>
  <si>
    <t>Descripción de la plaza</t>
  </si>
  <si>
    <t>Plazas/puesto</t>
  </si>
  <si>
    <t>ANALITICO DE PLAZAS</t>
  </si>
  <si>
    <t>Medico especialista</t>
  </si>
  <si>
    <t>Arceo Olaiz Ricardo Antonio</t>
  </si>
  <si>
    <t>Soto Blanquel Juan Luis</t>
  </si>
  <si>
    <t>Sordo Arrioja María Eugenia</t>
  </si>
  <si>
    <t>Ortiz Marmolejo Delfina</t>
  </si>
  <si>
    <t>Miranda Chávez Irma Ofelia</t>
  </si>
  <si>
    <t>Lorenzana Sandoval Cuauhtemoc</t>
  </si>
  <si>
    <t>Hernández Blanquel Jorge Israel</t>
  </si>
  <si>
    <t>Heredia Barragán Irene</t>
  </si>
  <si>
    <t>Flores Samano Guadalupe</t>
  </si>
  <si>
    <t>Del Cid Vasquez Vilma Gerdirasema</t>
  </si>
  <si>
    <t>Damian Dueñas Daniel Nicolas</t>
  </si>
  <si>
    <t>Carbajal Jiménez Yovani</t>
  </si>
  <si>
    <t>CONCLUSIÓN</t>
  </si>
  <si>
    <t>INICIO</t>
  </si>
  <si>
    <t>ACTIVIDAD</t>
  </si>
  <si>
    <t>PAGO</t>
  </si>
  <si>
    <t>CONTRATO</t>
  </si>
  <si>
    <t>CLAVE DE PAGO</t>
  </si>
  <si>
    <t>CENTRO DE TRABAJO</t>
  </si>
  <si>
    <t>PERSONAL POR HONORARIOS</t>
  </si>
  <si>
    <t>FIN</t>
  </si>
  <si>
    <t>PLAZAS:</t>
  </si>
  <si>
    <t>FECHAS DE CADA PLAZA OCUPADA</t>
  </si>
  <si>
    <t>ULTIMO CENTRO DE TRABAJO</t>
  </si>
  <si>
    <t>CLAVES DE PAGO</t>
  </si>
  <si>
    <t>ULTIMAS PLAZAS/PUESTOS</t>
  </si>
  <si>
    <t>TRABAJADORES JUBILADOS Y CON LICENCIA PREJUBILATORIA</t>
  </si>
  <si>
    <t>LICENCIA OTORGADA</t>
  </si>
  <si>
    <t>TIPO DE LICENCIA</t>
  </si>
  <si>
    <t>TRABAJADORES CON LICENCIA</t>
  </si>
  <si>
    <t>ENTIDAD FEDERATIVA: MORELOS</t>
  </si>
  <si>
    <t>DESTINO</t>
  </si>
  <si>
    <t>ORIGEN</t>
  </si>
  <si>
    <t>OBJETO DE LA COMISIÓN</t>
  </si>
  <si>
    <t>FECHA DE LA COMISION</t>
  </si>
  <si>
    <t>TRABAJADORES COMISIONADOS</t>
  </si>
  <si>
    <t>Hospital del Niño y el Adolescente Morelense</t>
  </si>
  <si>
    <t>Variable</t>
  </si>
  <si>
    <t>Eventual</t>
  </si>
  <si>
    <t>ORIGEN DE LA PLAZA FEDERAL ESTATAL</t>
  </si>
  <si>
    <t>HORAS</t>
  </si>
  <si>
    <t>TIPO DE MOVIMIENTO</t>
  </si>
  <si>
    <t>TIPO DE PLAZA</t>
  </si>
  <si>
    <t>PLAZAS EXISTENTES</t>
  </si>
  <si>
    <t>Fondo</t>
  </si>
  <si>
    <t>Fecha de Pago</t>
  </si>
  <si>
    <t>Importe del Pago</t>
  </si>
  <si>
    <t>Unidad o Centro de Trabajo</t>
  </si>
  <si>
    <t>Nombre</t>
  </si>
  <si>
    <t>Código</t>
  </si>
  <si>
    <t>Pagos difentes al costo asociado a las plazas</t>
  </si>
  <si>
    <t>Fecha conclusión</t>
  </si>
  <si>
    <t>Fecha inicio</t>
  </si>
  <si>
    <t>Fecha de pago</t>
  </si>
  <si>
    <t>Pagos</t>
  </si>
  <si>
    <t>Tipo de Plaza</t>
  </si>
  <si>
    <t>Justificación</t>
  </si>
  <si>
    <t>Período por concepto del pago</t>
  </si>
  <si>
    <t>Pagos Retroactivos</t>
  </si>
  <si>
    <t>Destino</t>
  </si>
  <si>
    <t>Origen</t>
  </si>
  <si>
    <t>Conclusión</t>
  </si>
  <si>
    <t>Inicio</t>
  </si>
  <si>
    <t>Clave de pago</t>
  </si>
  <si>
    <t>Funciones especificas</t>
  </si>
  <si>
    <t xml:space="preserve">Número de horas </t>
  </si>
  <si>
    <t>Tipo de Movimiento</t>
  </si>
  <si>
    <t>Centro de Trabajo</t>
  </si>
  <si>
    <t>Fecha Comisión o licencia</t>
  </si>
  <si>
    <t>Personal Comisionado o con Licencia</t>
  </si>
  <si>
    <t>ENTIDAD FEDERATIVA:  MORELOS</t>
  </si>
  <si>
    <t>Periodo: Tercer Trimestre de 2016</t>
  </si>
  <si>
    <t>Rivera Martinez Diana Ingrid</t>
  </si>
  <si>
    <t>Ibarra Ortiz Victor</t>
  </si>
  <si>
    <t>Portilla Demichelis Andrea</t>
  </si>
  <si>
    <t>AGUILAR DORANTES LUIS</t>
  </si>
  <si>
    <t>GONZALEZ CAMARILLO ITZEL ADRIANA</t>
  </si>
  <si>
    <t>RODRIGUEZ CASTAÑON FRANCISCO DAVID</t>
  </si>
  <si>
    <t>SALAZAR SOLIS HECTOR JAVIER</t>
  </si>
  <si>
    <t>VAZQUEZ PEREZ MARIA LUISA</t>
  </si>
  <si>
    <t>VILLALOBOS HERNANDEZ GRACE IXCHEL</t>
  </si>
  <si>
    <t>HERNANDEZ SANTIESTEBAN MAURICIO</t>
  </si>
  <si>
    <t>GONZALEZ DEL PASO GABRIELA DEL CARMEN</t>
  </si>
  <si>
    <t>GONZALEZ GODINES ROLANDO</t>
  </si>
  <si>
    <t>RODRIGUEZ CHAVEZ JORGE</t>
  </si>
  <si>
    <t>MOJICA CARDOSO CARLOS</t>
  </si>
  <si>
    <t>SANCHEZ PAEZ MAGALY</t>
  </si>
  <si>
    <t>TABOADA PICAZO VERONICA DEL CARMEN</t>
  </si>
  <si>
    <t>ESPARZA ZAPATA ROSA INEZ</t>
  </si>
  <si>
    <t>GARCIA GARCIA VICTOR MANUEL</t>
  </si>
  <si>
    <t>GALLARDO GALLARDO IRIS YAEL</t>
  </si>
  <si>
    <t>OJEDA GONZALEZ PAOLA CAROLINA</t>
  </si>
  <si>
    <t>GONZALEZ ROMERO MARIO ALBERTO</t>
  </si>
  <si>
    <t>QUIROZ MIRANDA CITLALLI</t>
  </si>
  <si>
    <t>HURTADO RIVAS MICHELLE ADRIANA</t>
  </si>
  <si>
    <t>CISNEROS MIRANDA BLANCA ELIZABETH</t>
  </si>
  <si>
    <t>ARIAS MILLAN RICARDO AARON</t>
  </si>
  <si>
    <t>BERNAL GARCIA JOSE LUIS</t>
  </si>
  <si>
    <t>LUACES FERNANDEZ ANTONIO JOSE</t>
  </si>
  <si>
    <t>AUDL570925K58</t>
  </si>
  <si>
    <t>GOCI880420MM0</t>
  </si>
  <si>
    <t>ROCF800711M76</t>
  </si>
  <si>
    <t>SASH8210247Y1</t>
  </si>
  <si>
    <t>VAPL8407294V9</t>
  </si>
  <si>
    <t>VIHG840709LX6</t>
  </si>
  <si>
    <t>HESM8311105N8</t>
  </si>
  <si>
    <t>GOPC800329DV6</t>
  </si>
  <si>
    <t>GOGR7209011L9</t>
  </si>
  <si>
    <t>ROCJ730422JC9</t>
  </si>
  <si>
    <t>MOCC821104541</t>
  </si>
  <si>
    <t>SAPM720216SY7</t>
  </si>
  <si>
    <t>TAPV751125HA1</t>
  </si>
  <si>
    <t>EAZR8310179H2</t>
  </si>
  <si>
    <t>GAGV6205152Y5</t>
  </si>
  <si>
    <t>GAGI810505612</t>
  </si>
  <si>
    <t>OEGP800212LP3</t>
  </si>
  <si>
    <t>GORM820712SBA</t>
  </si>
  <si>
    <t>QUMC800817GW1</t>
  </si>
  <si>
    <t>HURM870122TF4</t>
  </si>
  <si>
    <t>CIMB8309297A7</t>
  </si>
  <si>
    <t>AIMR921217495</t>
  </si>
  <si>
    <t>BEGL830926PH4</t>
  </si>
  <si>
    <t>LUFA610309IH8</t>
  </si>
  <si>
    <t>AUDL570925HMSGRS02</t>
  </si>
  <si>
    <t>GOCI880420MGRNMT06</t>
  </si>
  <si>
    <t>ROCF800711HMSDSR07</t>
  </si>
  <si>
    <t>SASH821024HMSLLC04</t>
  </si>
  <si>
    <t>VAPL840729MMSZRS08</t>
  </si>
  <si>
    <t>VIHG840709MGRLRR07</t>
  </si>
  <si>
    <t>HESM831110HMSRNR08</t>
  </si>
  <si>
    <t>GOPG800329MMSNSB07</t>
  </si>
  <si>
    <t>GOGR720901HDFNDL02</t>
  </si>
  <si>
    <t>ROCJ730422HHGDHR07</t>
  </si>
  <si>
    <t>MOCC821104HMSJRR05</t>
  </si>
  <si>
    <t>SAPM720216MDFNZG08</t>
  </si>
  <si>
    <t>TAPV751125MDFBCR09</t>
  </si>
  <si>
    <t>EAZR831017MSPSPS05</t>
  </si>
  <si>
    <t>GAGV620215HPLRR007</t>
  </si>
  <si>
    <t>GAGI810505MDFLLR01</t>
  </si>
  <si>
    <t>OEFP800212MDFJNL02</t>
  </si>
  <si>
    <t>GORM820712HMSNMR05</t>
  </si>
  <si>
    <t>QUMC800817MDFRRT03</t>
  </si>
  <si>
    <t>HURM870122MMNRVC05</t>
  </si>
  <si>
    <t>CIMB830929MMSSRL06</t>
  </si>
  <si>
    <t>AIMR921217HNCRL01</t>
  </si>
  <si>
    <t>BEGL830926HMSRRS06</t>
  </si>
  <si>
    <t>LUFA610309HNECRN02</t>
  </si>
  <si>
    <t>Espindola Salgado Erika</t>
  </si>
  <si>
    <t>Flores Hernandez Salomon Sergio</t>
  </si>
  <si>
    <t>Gonzalez Esnaurrizar Grisel</t>
  </si>
  <si>
    <t>Lopez Ibarra Secundino</t>
  </si>
  <si>
    <t>Martínez Miranda José del Carmen</t>
  </si>
  <si>
    <t>Moreno Hidalgo Antonio</t>
  </si>
  <si>
    <t>Nava Castañeda Miguel Ángel</t>
  </si>
  <si>
    <t>Sánchez Bermudez Carlos Gustavo</t>
  </si>
  <si>
    <t>Segura Armendaria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</si>
</sst>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0"/>
      <name val="Arial"/>
    </font>
    <font>
      <sz val="11"/>
      <color theme="1"/>
      <name val="Trebuchet MS"/>
      <family val="2"/>
    </font>
    <font>
      <sz val="28"/>
      <color theme="1"/>
      <name val="Trebuchet MS"/>
      <family val="2"/>
    </font>
    <font>
      <sz val="11"/>
      <color theme="0"/>
      <name val="Trebuchet MS"/>
      <family val="2"/>
    </font>
    <font>
      <sz val="12"/>
      <color theme="1"/>
      <name val="Trebuchet MS"/>
      <family val="2"/>
    </font>
    <font>
      <sz val="9"/>
      <color theme="1"/>
      <name val="Trebuchet MS"/>
      <family val="2"/>
    </font>
    <font>
      <sz val="11"/>
      <name val="Trebuchet MS"/>
      <family val="2"/>
    </font>
    <font>
      <sz val="11"/>
      <color theme="1" tint="4.9989318521683403E-2"/>
      <name val="Arial"/>
      <family val="2"/>
    </font>
    <font>
      <sz val="11"/>
      <name val="Arial"/>
      <family val="2"/>
    </font>
    <font>
      <sz val="7"/>
      <name val="Trebuchet MS"/>
      <family val="2"/>
    </font>
    <font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8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4200D6"/>
      </left>
      <right/>
      <top style="hair">
        <color rgb="FF4200D6"/>
      </top>
      <bottom style="hair">
        <color rgb="FF4200D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/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/>
      <top style="hair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/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/>
      <right style="hair">
        <color rgb="FF4200D6"/>
      </right>
      <top/>
      <bottom style="hair">
        <color rgb="FF4200D6"/>
      </bottom>
      <diagonal/>
    </border>
    <border>
      <left style="hair">
        <color rgb="FF4200D6"/>
      </left>
      <right/>
      <top/>
      <bottom style="hair">
        <color rgb="FF4200D6"/>
      </bottom>
      <diagonal/>
    </border>
    <border>
      <left/>
      <right style="hair">
        <color rgb="FF4200D6"/>
      </right>
      <top/>
      <bottom/>
      <diagonal/>
    </border>
    <border>
      <left style="hair">
        <color rgb="FF4200D6"/>
      </left>
      <right/>
      <top/>
      <bottom/>
      <diagonal/>
    </border>
    <border>
      <left/>
      <right style="hair">
        <color rgb="FF4200D6"/>
      </right>
      <top style="hair">
        <color rgb="FF4200D6"/>
      </top>
      <bottom/>
      <diagonal/>
    </border>
    <border>
      <left style="hair">
        <color rgb="FF4200D6"/>
      </left>
      <right/>
      <top style="hair">
        <color rgb="FF4200D6"/>
      </top>
      <bottom/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/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/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/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/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/>
      <top/>
      <bottom style="double">
        <color rgb="FF4200D6"/>
      </bottom>
      <diagonal/>
    </border>
    <border>
      <left/>
      <right/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/>
      <top style="double">
        <color rgb="FF4200D6"/>
      </top>
      <bottom/>
      <diagonal/>
    </border>
    <border>
      <left/>
      <right style="thin">
        <color indexed="64"/>
      </right>
      <top/>
      <bottom style="double">
        <color rgb="FF4200D6"/>
      </bottom>
      <diagonal/>
    </border>
    <border>
      <left/>
      <right style="double">
        <color rgb="FF4200D6"/>
      </right>
      <top/>
      <bottom style="double">
        <color rgb="FF4200D6"/>
      </bottom>
      <diagonal/>
    </border>
    <border>
      <left/>
      <right style="thin">
        <color indexed="64"/>
      </right>
      <top style="double">
        <color rgb="FF4200D6"/>
      </top>
      <bottom/>
      <diagonal/>
    </border>
    <border>
      <left/>
      <right style="double">
        <color rgb="FF4200D6"/>
      </right>
      <top style="double">
        <color rgb="FF4200D6"/>
      </top>
      <bottom/>
      <diagonal/>
    </border>
    <border>
      <left/>
      <right/>
      <top style="hair">
        <color rgb="FF4200D6"/>
      </top>
      <bottom style="double">
        <color rgb="FF4200D6"/>
      </bottom>
      <diagonal/>
    </border>
    <border>
      <left/>
      <right/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/>
      <bottom style="double">
        <color rgb="FF4200D6"/>
      </bottom>
      <diagonal/>
    </border>
    <border>
      <left/>
      <right/>
      <top/>
      <bottom style="double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/>
      <diagonal/>
    </border>
    <border>
      <left/>
      <right/>
      <top style="double">
        <color rgb="FF4200D6"/>
      </top>
      <bottom/>
      <diagonal/>
    </border>
    <border>
      <left style="hair">
        <color rgb="FF4200D6"/>
      </left>
      <right style="double">
        <color rgb="FF4200D6"/>
      </right>
      <top/>
      <bottom style="hair">
        <color rgb="FF4200D6"/>
      </bottom>
      <diagonal/>
    </border>
    <border>
      <left style="hair">
        <color rgb="FF4200D6"/>
      </left>
      <right style="hair">
        <color rgb="FF4200D6"/>
      </right>
      <top/>
      <bottom style="hair">
        <color rgb="FF4200D6"/>
      </bottom>
      <diagonal/>
    </border>
    <border>
      <left/>
      <right/>
      <top/>
      <bottom style="thin">
        <color indexed="64"/>
      </bottom>
      <diagonal/>
    </border>
    <border>
      <left style="hair">
        <color rgb="FF4200D6"/>
      </left>
      <right style="hair">
        <color rgb="FF4200D6"/>
      </right>
      <top style="thin">
        <color indexed="64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/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/>
      <bottom/>
      <diagonal/>
    </border>
    <border>
      <left/>
      <right style="double">
        <color rgb="FF4200D6"/>
      </right>
      <top/>
      <bottom style="thin">
        <color indexed="64"/>
      </bottom>
      <diagonal/>
    </border>
    <border>
      <left style="double">
        <color rgb="FF4200D6"/>
      </left>
      <right/>
      <top/>
      <bottom style="thin">
        <color indexed="64"/>
      </bottom>
      <diagonal/>
    </border>
    <border>
      <left/>
      <right/>
      <top/>
      <bottom style="hair">
        <color rgb="FF4200D6"/>
      </bottom>
      <diagonal/>
    </border>
    <border>
      <left/>
      <right/>
      <top style="hair">
        <color rgb="FF4200D6"/>
      </top>
      <bottom/>
      <diagonal/>
    </border>
    <border>
      <left/>
      <right/>
      <top/>
      <bottom style="thin">
        <color theme="7" tint="0.39997558519241921"/>
      </bottom>
      <diagonal/>
    </border>
    <border>
      <left style="double">
        <color theme="7" tint="0.39997558519241921"/>
      </left>
      <right style="hair">
        <color rgb="FF4200D6"/>
      </right>
      <top style="double">
        <color theme="7" tint="0.39997558519241921"/>
      </top>
      <bottom style="hair">
        <color rgb="FF4200D6"/>
      </bottom>
      <diagonal/>
    </border>
    <border>
      <left style="hair">
        <color rgb="FF4200D6"/>
      </left>
      <right/>
      <top style="double">
        <color theme="7" tint="0.39997558519241921"/>
      </top>
      <bottom style="hair">
        <color rgb="FF4200D6"/>
      </bottom>
      <diagonal/>
    </border>
    <border>
      <left style="hair">
        <color rgb="FF4200D6"/>
      </left>
      <right style="double">
        <color theme="7" tint="0.39997558519241921"/>
      </right>
      <top style="double">
        <color theme="7" tint="0.39997558519241921"/>
      </top>
      <bottom style="hair">
        <color rgb="FF4200D6"/>
      </bottom>
      <diagonal/>
    </border>
    <border>
      <left style="double">
        <color theme="7" tint="0.39997558519241921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theme="7" tint="0.39997558519241921"/>
      </right>
      <top style="hair">
        <color rgb="FF4200D6"/>
      </top>
      <bottom style="hair">
        <color rgb="FF4200D6"/>
      </bottom>
      <diagonal/>
    </border>
    <border>
      <left style="double">
        <color theme="7" tint="0.39997558519241921"/>
      </left>
      <right style="hair">
        <color rgb="FF4200D6"/>
      </right>
      <top style="hair">
        <color rgb="FF4200D6"/>
      </top>
      <bottom/>
      <diagonal/>
    </border>
    <border>
      <left style="hair">
        <color rgb="FF4200D6"/>
      </left>
      <right style="double">
        <color theme="7" tint="0.39997558519241921"/>
      </right>
      <top style="hair">
        <color rgb="FF4200D6"/>
      </top>
      <bottom/>
      <diagonal/>
    </border>
    <border>
      <left style="double">
        <color rgb="FF4200D6"/>
      </left>
      <right style="double">
        <color indexed="64"/>
      </right>
      <top style="double">
        <color rgb="FF4200D6"/>
      </top>
      <bottom/>
      <diagonal/>
    </border>
    <border>
      <left style="double">
        <color theme="7" tint="0.39997558519241921"/>
      </left>
      <right style="hair">
        <color rgb="FF4200D6"/>
      </right>
      <top style="thin">
        <color theme="7" tint="0.39997558519241921"/>
      </top>
      <bottom style="double">
        <color theme="7" tint="0.39997558519241921"/>
      </bottom>
      <diagonal/>
    </border>
    <border>
      <left style="hair">
        <color rgb="FF4200D6"/>
      </left>
      <right style="hair">
        <color rgb="FF4200D6"/>
      </right>
      <top style="thin">
        <color theme="7" tint="0.39997558519241921"/>
      </top>
      <bottom style="double">
        <color theme="7" tint="0.39997558519241921"/>
      </bottom>
      <diagonal/>
    </border>
    <border>
      <left style="hair">
        <color rgb="FF4200D6"/>
      </left>
      <right/>
      <top style="thin">
        <color theme="7" tint="0.39997558519241921"/>
      </top>
      <bottom style="double">
        <color theme="7" tint="0.39997558519241921"/>
      </bottom>
      <diagonal/>
    </border>
    <border>
      <left style="hair">
        <color rgb="FF4200D6"/>
      </left>
      <right style="double">
        <color theme="7" tint="0.39997558519241921"/>
      </right>
      <top style="thin">
        <color theme="7" tint="0.39997558519241921"/>
      </top>
      <bottom style="double">
        <color theme="7" tint="0.39997558519241921"/>
      </bottom>
      <diagonal/>
    </border>
    <border>
      <left/>
      <right style="hair">
        <color rgb="FF4200D6"/>
      </right>
      <top style="double">
        <color theme="7" tint="0.39997558519241921"/>
      </top>
      <bottom style="hair">
        <color rgb="FF4200D6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</cellStyleXfs>
  <cellXfs count="172">
    <xf numFmtId="0" fontId="0" fillId="0" borderId="0" xfId="0"/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3" xfId="0" applyFont="1" applyBorder="1"/>
    <xf numFmtId="0" fontId="7" fillId="3" borderId="2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5" xfId="0" applyFont="1" applyFill="1" applyBorder="1"/>
    <xf numFmtId="44" fontId="3" fillId="0" borderId="5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10" xfId="0" applyFont="1" applyFill="1" applyBorder="1"/>
    <xf numFmtId="44" fontId="3" fillId="0" borderId="10" xfId="0" applyNumberFormat="1" applyFont="1" applyFill="1" applyBorder="1" applyAlignment="1" applyProtection="1">
      <alignment horizontal="left" vertical="top" wrapText="1"/>
    </xf>
    <xf numFmtId="0" fontId="5" fillId="0" borderId="12" xfId="0" applyFont="1" applyFill="1" applyBorder="1"/>
    <xf numFmtId="44" fontId="9" fillId="0" borderId="10" xfId="1" applyNumberFormat="1" applyFont="1" applyFill="1" applyBorder="1"/>
    <xf numFmtId="44" fontId="10" fillId="0" borderId="10" xfId="0" applyNumberFormat="1" applyFont="1" applyFill="1" applyBorder="1" applyAlignment="1" applyProtection="1">
      <alignment horizontal="left" vertical="top" wrapText="1"/>
    </xf>
    <xf numFmtId="0" fontId="7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40" xfId="0" applyFont="1" applyBorder="1"/>
    <xf numFmtId="0" fontId="5" fillId="0" borderId="41" xfId="0" applyFont="1" applyBorder="1"/>
    <xf numFmtId="0" fontId="0" fillId="0" borderId="1" xfId="0" applyFill="1" applyBorder="1"/>
    <xf numFmtId="43" fontId="5" fillId="0" borderId="41" xfId="1" applyFont="1" applyBorder="1"/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/>
    </xf>
    <xf numFmtId="0" fontId="5" fillId="0" borderId="0" xfId="0" applyFont="1" applyBorder="1"/>
    <xf numFmtId="0" fontId="8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0" fontId="7" fillId="3" borderId="25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7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13" fillId="2" borderId="18" xfId="0" applyNumberFormat="1" applyFont="1" applyFill="1" applyBorder="1" applyAlignment="1" applyProtection="1">
      <alignment horizontal="center" vertical="center" wrapText="1"/>
    </xf>
    <xf numFmtId="43" fontId="3" fillId="2" borderId="18" xfId="1" applyFont="1" applyFill="1" applyBorder="1" applyAlignment="1" applyProtection="1">
      <alignment horizontal="center" vertical="center" wrapText="1"/>
    </xf>
    <xf numFmtId="0" fontId="5" fillId="0" borderId="50" xfId="0" applyFont="1" applyBorder="1"/>
    <xf numFmtId="0" fontId="9" fillId="0" borderId="51" xfId="0" applyFont="1" applyBorder="1"/>
    <xf numFmtId="0" fontId="3" fillId="2" borderId="52" xfId="0" applyNumberFormat="1" applyFont="1" applyFill="1" applyBorder="1" applyAlignment="1" applyProtection="1">
      <alignment horizontal="center" vertical="center" wrapText="1"/>
    </xf>
    <xf numFmtId="0" fontId="13" fillId="2" borderId="52" xfId="0" applyNumberFormat="1" applyFont="1" applyFill="1" applyBorder="1" applyAlignment="1" applyProtection="1">
      <alignment horizontal="center" vertical="center" wrapText="1"/>
    </xf>
    <xf numFmtId="43" fontId="3" fillId="2" borderId="52" xfId="1" applyFont="1" applyFill="1" applyBorder="1" applyAlignment="1" applyProtection="1">
      <alignment horizontal="center" vertical="center" wrapText="1"/>
    </xf>
    <xf numFmtId="0" fontId="9" fillId="0" borderId="53" xfId="0" applyFont="1" applyBorder="1" applyAlignment="1">
      <alignment horizontal="center"/>
    </xf>
    <xf numFmtId="0" fontId="9" fillId="0" borderId="54" xfId="0" applyFont="1" applyBorder="1"/>
    <xf numFmtId="0" fontId="9" fillId="0" borderId="55" xfId="0" applyFont="1" applyBorder="1" applyAlignment="1">
      <alignment horizontal="center"/>
    </xf>
    <xf numFmtId="0" fontId="9" fillId="0" borderId="56" xfId="0" applyFont="1" applyBorder="1"/>
    <xf numFmtId="0" fontId="9" fillId="0" borderId="57" xfId="0" applyFont="1" applyBorder="1" applyAlignment="1">
      <alignment horizontal="center"/>
    </xf>
    <xf numFmtId="0" fontId="7" fillId="3" borderId="58" xfId="0" applyFont="1" applyFill="1" applyBorder="1" applyAlignment="1">
      <alignment horizontal="center" vertical="center" wrapText="1"/>
    </xf>
    <xf numFmtId="0" fontId="9" fillId="0" borderId="59" xfId="0" applyFont="1" applyBorder="1"/>
    <xf numFmtId="0" fontId="3" fillId="2" borderId="60" xfId="0" applyNumberFormat="1" applyFont="1" applyFill="1" applyBorder="1" applyAlignment="1" applyProtection="1">
      <alignment horizontal="center" vertical="center" wrapText="1"/>
    </xf>
    <xf numFmtId="0" fontId="3" fillId="2" borderId="61" xfId="0" applyNumberFormat="1" applyFont="1" applyFill="1" applyBorder="1" applyAlignment="1" applyProtection="1">
      <alignment horizontal="center" vertical="center" wrapText="1"/>
    </xf>
    <xf numFmtId="0" fontId="13" fillId="2" borderId="61" xfId="0" applyNumberFormat="1" applyFont="1" applyFill="1" applyBorder="1" applyAlignment="1" applyProtection="1">
      <alignment horizontal="center" vertical="center" wrapText="1"/>
    </xf>
    <xf numFmtId="43" fontId="3" fillId="2" borderId="61" xfId="1" applyFont="1" applyFill="1" applyBorder="1" applyAlignment="1" applyProtection="1">
      <alignment horizontal="center" vertical="center" wrapText="1"/>
    </xf>
    <xf numFmtId="0" fontId="9" fillId="0" borderId="6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4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Fill="1" applyBorder="1"/>
    <xf numFmtId="0" fontId="5" fillId="0" borderId="4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3" borderId="2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3" borderId="38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63" xfId="0" applyNumberFormat="1" applyFont="1" applyFill="1" applyBorder="1" applyAlignment="1" applyProtection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4">
    <cellStyle name="Euro" xfId="3"/>
    <cellStyle name="Millares" xfId="1" builtinId="3"/>
    <cellStyle name="Millares [0] 2" xfId="13"/>
    <cellStyle name="Millares 2" xfId="4"/>
    <cellStyle name="Millares 2 2" xfId="5"/>
    <cellStyle name="Moneda 2" xfId="7"/>
    <cellStyle name="Moneda 3" xfId="6"/>
    <cellStyle name="Normal" xfId="0" builtinId="0"/>
    <cellStyle name="Normal 2" xfId="8"/>
    <cellStyle name="Normal 3" xfId="2"/>
    <cellStyle name="Normal 3 2" xfId="11"/>
    <cellStyle name="Normal 3 3" xfId="12"/>
    <cellStyle name="Normal 5" xfId="9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B17" sqref="B17"/>
    </sheetView>
  </sheetViews>
  <sheetFormatPr baseColWidth="10" defaultRowHeight="16.5" x14ac:dyDescent="0.3"/>
  <cols>
    <col min="1" max="1" width="13.5703125" style="2" customWidth="1"/>
    <col min="2" max="2" width="33.140625" style="2" customWidth="1"/>
    <col min="3" max="3" width="19.7109375" style="2" customWidth="1"/>
    <col min="4" max="4" width="13.5703125" style="2" customWidth="1"/>
    <col min="5" max="6" width="16" style="2" customWidth="1"/>
    <col min="7" max="7" width="18.140625" style="2" customWidth="1"/>
    <col min="8" max="8" width="19.28515625" style="2" customWidth="1"/>
    <col min="9" max="11" width="16.140625" style="2" customWidth="1"/>
    <col min="12" max="16384" width="11.42578125" style="2"/>
  </cols>
  <sheetData>
    <row r="1" spans="1:10" x14ac:dyDescent="0.3">
      <c r="A1" s="101" t="s">
        <v>488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3">
      <c r="A2" s="101" t="s">
        <v>378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3">
      <c r="A3" s="101" t="s">
        <v>489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x14ac:dyDescent="0.3">
      <c r="A4" s="102" t="s">
        <v>487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s="40" customForma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s="40" customFormat="1" ht="17.25" thickBot="1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36.75" customHeight="1" thickTop="1" thickBot="1" x14ac:dyDescent="0.35">
      <c r="A7" s="107"/>
      <c r="B7" s="109"/>
      <c r="C7" s="109"/>
      <c r="D7" s="109"/>
      <c r="E7" s="109"/>
      <c r="F7" s="108"/>
      <c r="G7" s="107" t="s">
        <v>486</v>
      </c>
      <c r="H7" s="108"/>
      <c r="I7" s="107" t="s">
        <v>485</v>
      </c>
      <c r="J7" s="108"/>
    </row>
    <row r="8" spans="1:10" ht="36.75" customHeight="1" thickTop="1" thickBot="1" x14ac:dyDescent="0.35">
      <c r="A8" s="15" t="s">
        <v>484</v>
      </c>
      <c r="B8" s="14" t="s">
        <v>466</v>
      </c>
      <c r="C8" s="14" t="s">
        <v>473</v>
      </c>
      <c r="D8" s="15" t="s">
        <v>483</v>
      </c>
      <c r="E8" s="15" t="s">
        <v>482</v>
      </c>
      <c r="F8" s="15" t="s">
        <v>481</v>
      </c>
      <c r="G8" s="14" t="s">
        <v>480</v>
      </c>
      <c r="H8" s="14" t="s">
        <v>479</v>
      </c>
      <c r="I8" s="14" t="s">
        <v>478</v>
      </c>
      <c r="J8" s="14" t="s">
        <v>477</v>
      </c>
    </row>
    <row r="9" spans="1:10" s="60" customFormat="1" ht="21.75" customHeight="1" thickTop="1" x14ac:dyDescent="0.3">
      <c r="A9" s="72"/>
      <c r="B9" s="70"/>
      <c r="C9" s="71"/>
      <c r="D9" s="70"/>
      <c r="E9" s="70"/>
      <c r="F9" s="70"/>
      <c r="G9" s="70"/>
      <c r="H9" s="70"/>
      <c r="I9" s="70"/>
      <c r="J9" s="69"/>
    </row>
    <row r="10" spans="1:10" s="60" customFormat="1" ht="21.75" customHeight="1" x14ac:dyDescent="0.3">
      <c r="A10" s="68"/>
      <c r="B10" s="66"/>
      <c r="C10" s="67"/>
      <c r="D10" s="66"/>
      <c r="E10" s="103" t="s">
        <v>369</v>
      </c>
      <c r="F10" s="104"/>
      <c r="G10" s="66"/>
      <c r="H10" s="66"/>
      <c r="I10" s="66"/>
      <c r="J10" s="65"/>
    </row>
    <row r="11" spans="1:10" s="60" customFormat="1" ht="21.75" customHeight="1" x14ac:dyDescent="0.3">
      <c r="A11" s="68"/>
      <c r="B11" s="66"/>
      <c r="C11" s="67"/>
      <c r="D11" s="66"/>
      <c r="E11" s="105"/>
      <c r="F11" s="106"/>
      <c r="G11" s="66"/>
      <c r="H11" s="66"/>
      <c r="I11" s="66"/>
      <c r="J11" s="65"/>
    </row>
    <row r="12" spans="1:10" s="60" customFormat="1" ht="21.75" customHeight="1" x14ac:dyDescent="0.3">
      <c r="A12" s="68"/>
      <c r="B12" s="66"/>
      <c r="C12" s="67"/>
      <c r="D12" s="66"/>
      <c r="E12" s="66"/>
      <c r="F12" s="66"/>
      <c r="G12" s="66"/>
      <c r="H12" s="66"/>
      <c r="I12" s="66"/>
      <c r="J12" s="65"/>
    </row>
    <row r="13" spans="1:10" s="60" customFormat="1" ht="21.75" customHeight="1" thickBot="1" x14ac:dyDescent="0.35">
      <c r="A13" s="64"/>
      <c r="B13" s="62"/>
      <c r="C13" s="63"/>
      <c r="D13" s="62"/>
      <c r="E13" s="62"/>
      <c r="F13" s="62"/>
      <c r="G13" s="62"/>
      <c r="H13" s="62"/>
      <c r="I13" s="62"/>
      <c r="J13" s="61"/>
    </row>
    <row r="14" spans="1:10" ht="17.25" thickTop="1" x14ac:dyDescent="0.3"/>
  </sheetData>
  <mergeCells count="8">
    <mergeCell ref="A1:J1"/>
    <mergeCell ref="A2:J2"/>
    <mergeCell ref="A3:J3"/>
    <mergeCell ref="A4:J4"/>
    <mergeCell ref="E10:F11"/>
    <mergeCell ref="G7:H7"/>
    <mergeCell ref="I7:J7"/>
    <mergeCell ref="A7:F7"/>
  </mergeCells>
  <pageMargins left="0.70866141732283472" right="0.70866141732283472" top="0.74803149606299213" bottom="0.74803149606299213" header="0.31496062992125984" footer="0.31496062992125984"/>
  <pageSetup scale="67" orientation="landscape" horizontalDpi="4294967294" verticalDpi="4294967294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zoomScaleNormal="100" workbookViewId="0">
      <selection activeCell="E27" sqref="E27:F27"/>
    </sheetView>
  </sheetViews>
  <sheetFormatPr baseColWidth="10" defaultRowHeight="15" x14ac:dyDescent="0.25"/>
  <cols>
    <col min="1" max="1" width="5.7109375" customWidth="1"/>
    <col min="5" max="6" width="23.5703125" customWidth="1"/>
    <col min="7" max="7" width="15.140625" customWidth="1"/>
  </cols>
  <sheetData>
    <row r="3" spans="2:11" s="2" customFormat="1" ht="16.5" x14ac:dyDescent="0.3">
      <c r="B3" s="101" t="s">
        <v>379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1" s="2" customFormat="1" ht="16.5" x14ac:dyDescent="0.3">
      <c r="B4" s="101" t="s">
        <v>378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2:11" s="2" customFormat="1" ht="16.5" x14ac:dyDescent="0.3">
      <c r="B5" s="101" t="s">
        <v>489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2:11" s="2" customFormat="1" ht="16.5" x14ac:dyDescent="0.3">
      <c r="B6" s="101" t="s">
        <v>399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2:11" s="2" customFormat="1" ht="16.5" x14ac:dyDescent="0.3"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2:11" s="2" customFormat="1" ht="17.25" thickBot="1" x14ac:dyDescent="0.35">
      <c r="B8" s="16"/>
      <c r="C8" s="16"/>
      <c r="D8" s="16"/>
      <c r="E8" s="16"/>
      <c r="F8" s="16"/>
      <c r="G8" s="16"/>
      <c r="H8" s="16"/>
    </row>
    <row r="9" spans="2:11" s="2" customFormat="1" ht="31.5" customHeight="1" thickTop="1" thickBot="1" x14ac:dyDescent="0.35">
      <c r="B9" s="142" t="s">
        <v>398</v>
      </c>
      <c r="C9" s="142" t="s">
        <v>397</v>
      </c>
      <c r="D9" s="143"/>
      <c r="E9" s="142" t="s">
        <v>396</v>
      </c>
      <c r="F9" s="159"/>
      <c r="G9" s="107" t="s">
        <v>395</v>
      </c>
      <c r="H9" s="108"/>
      <c r="I9" s="107" t="s">
        <v>394</v>
      </c>
      <c r="J9" s="108"/>
      <c r="K9" s="15" t="s">
        <v>393</v>
      </c>
    </row>
    <row r="10" spans="2:11" s="2" customFormat="1" ht="18" customHeight="1" thickTop="1" thickBot="1" x14ac:dyDescent="0.35">
      <c r="B10" s="150"/>
      <c r="C10" s="150"/>
      <c r="D10" s="152"/>
      <c r="E10" s="150"/>
      <c r="F10" s="160"/>
      <c r="G10" s="14" t="s">
        <v>391</v>
      </c>
      <c r="H10" s="14" t="s">
        <v>392</v>
      </c>
      <c r="I10" s="14" t="s">
        <v>391</v>
      </c>
      <c r="J10" s="14" t="s">
        <v>392</v>
      </c>
      <c r="K10" s="14" t="s">
        <v>391</v>
      </c>
    </row>
    <row r="11" spans="2:11" s="2" customFormat="1" ht="17.25" thickTop="1" x14ac:dyDescent="0.3">
      <c r="B11" s="13"/>
      <c r="C11" s="121"/>
      <c r="D11" s="122"/>
      <c r="E11" s="161" t="s">
        <v>390</v>
      </c>
      <c r="F11" s="162"/>
      <c r="G11" s="25">
        <v>23674.1</v>
      </c>
      <c r="H11" s="11"/>
      <c r="I11" s="11"/>
      <c r="J11" s="11"/>
      <c r="K11" s="10"/>
    </row>
    <row r="12" spans="2:11" s="2" customFormat="1" ht="16.5" x14ac:dyDescent="0.3">
      <c r="B12" s="8"/>
      <c r="C12" s="114"/>
      <c r="D12" s="115"/>
      <c r="E12" s="156" t="s">
        <v>389</v>
      </c>
      <c r="F12" s="157"/>
      <c r="G12" s="25">
        <v>10743.19</v>
      </c>
      <c r="H12" s="7"/>
      <c r="I12" s="7"/>
      <c r="J12" s="7"/>
      <c r="K12" s="6"/>
    </row>
    <row r="13" spans="2:11" s="2" customFormat="1" ht="16.5" x14ac:dyDescent="0.3">
      <c r="B13" s="8"/>
      <c r="C13" s="114"/>
      <c r="D13" s="115"/>
      <c r="E13" s="156" t="s">
        <v>388</v>
      </c>
      <c r="F13" s="157"/>
      <c r="G13" s="25">
        <v>10205.469999999999</v>
      </c>
      <c r="H13" s="7"/>
      <c r="I13" s="7"/>
      <c r="J13" s="7"/>
      <c r="K13" s="6"/>
    </row>
    <row r="14" spans="2:11" s="2" customFormat="1" ht="16.5" x14ac:dyDescent="0.3">
      <c r="B14" s="8"/>
      <c r="C14" s="114"/>
      <c r="D14" s="115"/>
      <c r="E14" s="156" t="s">
        <v>387</v>
      </c>
      <c r="F14" s="157"/>
      <c r="G14" s="25">
        <v>9812.9500000000007</v>
      </c>
      <c r="H14" s="7"/>
      <c r="I14" s="7"/>
      <c r="J14" s="7"/>
      <c r="K14" s="6"/>
    </row>
    <row r="15" spans="2:11" s="2" customFormat="1" ht="16.5" x14ac:dyDescent="0.3">
      <c r="B15" s="8"/>
      <c r="C15" s="114"/>
      <c r="D15" s="115"/>
      <c r="E15" s="156" t="s">
        <v>386</v>
      </c>
      <c r="F15" s="157"/>
      <c r="G15" s="25">
        <v>10145.73</v>
      </c>
      <c r="H15" s="7"/>
      <c r="I15" s="7"/>
      <c r="J15" s="7"/>
      <c r="K15" s="6"/>
    </row>
    <row r="16" spans="2:11" s="2" customFormat="1" ht="16.5" x14ac:dyDescent="0.3">
      <c r="B16" s="23"/>
      <c r="C16" s="114"/>
      <c r="D16" s="115"/>
      <c r="E16" s="156" t="s">
        <v>385</v>
      </c>
      <c r="F16" s="157"/>
      <c r="G16" s="25">
        <v>11781.94</v>
      </c>
      <c r="H16" s="21"/>
      <c r="I16" s="21"/>
      <c r="J16" s="21"/>
      <c r="K16" s="99"/>
    </row>
    <row r="17" spans="2:11" s="2" customFormat="1" ht="16.5" x14ac:dyDescent="0.3">
      <c r="B17" s="8"/>
      <c r="C17" s="114"/>
      <c r="D17" s="115"/>
      <c r="E17" s="156" t="s">
        <v>384</v>
      </c>
      <c r="F17" s="157"/>
      <c r="G17" s="25">
        <v>10058.959999999999</v>
      </c>
      <c r="H17" s="7"/>
      <c r="I17" s="7"/>
      <c r="J17" s="7"/>
      <c r="K17" s="6"/>
    </row>
    <row r="18" spans="2:11" s="2" customFormat="1" ht="16.5" x14ac:dyDescent="0.3">
      <c r="B18" s="8"/>
      <c r="C18" s="114"/>
      <c r="D18" s="115"/>
      <c r="E18" s="156" t="s">
        <v>383</v>
      </c>
      <c r="F18" s="157"/>
      <c r="G18" s="25">
        <v>11873.17</v>
      </c>
      <c r="H18" s="7"/>
      <c r="I18" s="7"/>
      <c r="J18" s="7"/>
      <c r="K18" s="6"/>
    </row>
    <row r="19" spans="2:11" s="2" customFormat="1" ht="16.5" x14ac:dyDescent="0.3">
      <c r="B19" s="23"/>
      <c r="C19" s="114"/>
      <c r="D19" s="115"/>
      <c r="E19" s="156" t="s">
        <v>382</v>
      </c>
      <c r="F19" s="157"/>
      <c r="G19" s="25">
        <v>11549.8</v>
      </c>
      <c r="H19" s="21"/>
      <c r="I19" s="21"/>
      <c r="J19" s="21"/>
      <c r="K19" s="99"/>
    </row>
    <row r="20" spans="2:11" s="2" customFormat="1" ht="16.5" x14ac:dyDescent="0.3">
      <c r="B20" s="8"/>
      <c r="C20" s="114"/>
      <c r="D20" s="115"/>
      <c r="E20" s="156" t="s">
        <v>381</v>
      </c>
      <c r="F20" s="157"/>
      <c r="G20" s="25">
        <v>15199.04</v>
      </c>
      <c r="H20" s="7"/>
      <c r="I20" s="7"/>
      <c r="J20" s="7"/>
      <c r="K20" s="6"/>
    </row>
    <row r="21" spans="2:11" s="2" customFormat="1" ht="16.5" x14ac:dyDescent="0.3">
      <c r="B21" s="8"/>
      <c r="C21" s="114"/>
      <c r="D21" s="115"/>
      <c r="E21" s="156" t="s">
        <v>380</v>
      </c>
      <c r="F21" s="157"/>
      <c r="G21" s="25">
        <v>14659.47</v>
      </c>
      <c r="H21" s="7"/>
      <c r="I21" s="7"/>
      <c r="J21" s="7"/>
      <c r="K21" s="6"/>
    </row>
    <row r="22" spans="2:11" s="2" customFormat="1" ht="16.5" x14ac:dyDescent="0.3">
      <c r="B22" s="8"/>
      <c r="C22" s="114"/>
      <c r="D22" s="115"/>
      <c r="E22" s="158"/>
      <c r="F22" s="158"/>
      <c r="G22" s="22"/>
      <c r="H22" s="7"/>
      <c r="I22" s="7"/>
      <c r="J22" s="7"/>
      <c r="K22" s="6"/>
    </row>
    <row r="23" spans="2:11" s="2" customFormat="1" ht="16.5" x14ac:dyDescent="0.3">
      <c r="B23" s="8"/>
      <c r="C23" s="114"/>
      <c r="D23" s="115"/>
      <c r="E23" s="158"/>
      <c r="F23" s="158"/>
      <c r="G23" s="22"/>
      <c r="H23" s="7"/>
      <c r="I23" s="7"/>
      <c r="J23" s="7"/>
      <c r="K23" s="6"/>
    </row>
    <row r="24" spans="2:11" s="2" customFormat="1" ht="16.5" x14ac:dyDescent="0.3">
      <c r="B24" s="8"/>
      <c r="C24" s="114"/>
      <c r="D24" s="115"/>
      <c r="E24" s="158"/>
      <c r="F24" s="158"/>
      <c r="G24" s="22"/>
      <c r="H24" s="7"/>
      <c r="I24" s="7"/>
      <c r="J24" s="7"/>
      <c r="K24" s="6"/>
    </row>
    <row r="25" spans="2:11" s="2" customFormat="1" ht="17.25" x14ac:dyDescent="0.35">
      <c r="B25" s="8"/>
      <c r="C25" s="114"/>
      <c r="D25" s="115"/>
      <c r="E25" s="158"/>
      <c r="F25" s="158"/>
      <c r="G25" s="24"/>
      <c r="H25" s="7"/>
      <c r="I25" s="7"/>
      <c r="J25" s="7"/>
      <c r="K25" s="6"/>
    </row>
    <row r="26" spans="2:11" s="2" customFormat="1" ht="16.5" x14ac:dyDescent="0.3">
      <c r="B26" s="23"/>
      <c r="C26" s="114"/>
      <c r="D26" s="115"/>
      <c r="E26" s="158"/>
      <c r="F26" s="158"/>
      <c r="G26" s="22"/>
      <c r="H26" s="21"/>
      <c r="I26" s="21"/>
      <c r="J26" s="21"/>
      <c r="K26" s="99"/>
    </row>
    <row r="27" spans="2:11" s="2" customFormat="1" ht="16.5" x14ac:dyDescent="0.3">
      <c r="B27" s="23"/>
      <c r="C27" s="114"/>
      <c r="D27" s="115"/>
      <c r="E27" s="158"/>
      <c r="F27" s="158"/>
      <c r="G27" s="22"/>
      <c r="H27" s="21"/>
      <c r="I27" s="21"/>
      <c r="J27" s="21"/>
      <c r="K27" s="99"/>
    </row>
    <row r="28" spans="2:11" s="2" customFormat="1" ht="17.25" thickBot="1" x14ac:dyDescent="0.35">
      <c r="B28" s="20"/>
      <c r="C28" s="119"/>
      <c r="D28" s="120"/>
      <c r="E28" s="163"/>
      <c r="F28" s="163"/>
      <c r="G28" s="19"/>
      <c r="H28" s="18"/>
      <c r="I28" s="18"/>
      <c r="J28" s="18"/>
      <c r="K28" s="100"/>
    </row>
    <row r="29" spans="2:11" s="2" customFormat="1" ht="17.25" thickTop="1" x14ac:dyDescent="0.3"/>
  </sheetData>
  <mergeCells count="45">
    <mergeCell ref="C28:D28"/>
    <mergeCell ref="E9:F10"/>
    <mergeCell ref="E11:F11"/>
    <mergeCell ref="E12:F12"/>
    <mergeCell ref="E13:F13"/>
    <mergeCell ref="E14:F14"/>
    <mergeCell ref="E15:F15"/>
    <mergeCell ref="E16:F16"/>
    <mergeCell ref="E24:F24"/>
    <mergeCell ref="C25:D25"/>
    <mergeCell ref="E25:F25"/>
    <mergeCell ref="E26:F26"/>
    <mergeCell ref="E27:F27"/>
    <mergeCell ref="E28:F28"/>
    <mergeCell ref="C26:D26"/>
    <mergeCell ref="C27:D27"/>
    <mergeCell ref="C24:D24"/>
    <mergeCell ref="C23:D23"/>
    <mergeCell ref="E17:F17"/>
    <mergeCell ref="E23:F23"/>
    <mergeCell ref="E20:F20"/>
    <mergeCell ref="E21:F21"/>
    <mergeCell ref="E22:F22"/>
    <mergeCell ref="C20:D20"/>
    <mergeCell ref="C22:D22"/>
    <mergeCell ref="C13:D13"/>
    <mergeCell ref="C14:D14"/>
    <mergeCell ref="C15:D15"/>
    <mergeCell ref="C16:D16"/>
    <mergeCell ref="C17:D17"/>
    <mergeCell ref="C18:D18"/>
    <mergeCell ref="C19:D19"/>
    <mergeCell ref="B3:K3"/>
    <mergeCell ref="B4:K4"/>
    <mergeCell ref="B5:K5"/>
    <mergeCell ref="B6:K6"/>
    <mergeCell ref="C21:D21"/>
    <mergeCell ref="C12:D12"/>
    <mergeCell ref="B9:B10"/>
    <mergeCell ref="E18:F18"/>
    <mergeCell ref="E19:F19"/>
    <mergeCell ref="C9:D10"/>
    <mergeCell ref="C11:D11"/>
    <mergeCell ref="I9:J9"/>
    <mergeCell ref="G9:H9"/>
  </mergeCells>
  <pageMargins left="0.7" right="0.7" top="0.75" bottom="0.75" header="0.3" footer="0.3"/>
  <pageSetup scale="7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zoomScaleNormal="100" workbookViewId="0">
      <selection activeCell="G24" sqref="G24"/>
    </sheetView>
  </sheetViews>
  <sheetFormatPr baseColWidth="10" defaultRowHeight="15" x14ac:dyDescent="0.25"/>
  <cols>
    <col min="1" max="1" width="5.7109375" customWidth="1"/>
    <col min="2" max="2" width="17.85546875" customWidth="1"/>
    <col min="3" max="3" width="24.42578125" customWidth="1"/>
    <col min="6" max="6" width="17.28515625" customWidth="1"/>
    <col min="7" max="7" width="15.85546875" customWidth="1"/>
    <col min="9" max="9" width="18.42578125" customWidth="1"/>
    <col min="10" max="10" width="15.7109375" customWidth="1"/>
  </cols>
  <sheetData>
    <row r="3" spans="2:10" s="2" customFormat="1" ht="16.5" x14ac:dyDescent="0.3">
      <c r="B3" s="101" t="s">
        <v>379</v>
      </c>
      <c r="C3" s="101"/>
      <c r="D3" s="101"/>
      <c r="E3" s="101"/>
      <c r="F3" s="101"/>
      <c r="G3" s="101"/>
      <c r="H3" s="101"/>
      <c r="I3" s="101"/>
      <c r="J3" s="101"/>
    </row>
    <row r="4" spans="2:10" s="2" customFormat="1" ht="16.5" x14ac:dyDescent="0.3">
      <c r="B4" s="101" t="s">
        <v>378</v>
      </c>
      <c r="C4" s="101"/>
      <c r="D4" s="101"/>
      <c r="E4" s="101"/>
      <c r="F4" s="101"/>
      <c r="G4" s="101"/>
      <c r="H4" s="101"/>
      <c r="I4" s="101"/>
      <c r="J4" s="101"/>
    </row>
    <row r="5" spans="2:10" s="2" customFormat="1" ht="16.5" x14ac:dyDescent="0.3">
      <c r="B5" s="101" t="s">
        <v>489</v>
      </c>
      <c r="C5" s="101"/>
      <c r="D5" s="101"/>
      <c r="E5" s="101"/>
      <c r="F5" s="101"/>
      <c r="G5" s="101"/>
      <c r="H5" s="101"/>
      <c r="I5" s="101"/>
      <c r="J5" s="101"/>
    </row>
    <row r="6" spans="2:10" s="2" customFormat="1" ht="16.5" x14ac:dyDescent="0.3">
      <c r="B6" s="101" t="s">
        <v>377</v>
      </c>
      <c r="C6" s="101"/>
      <c r="D6" s="101"/>
      <c r="E6" s="101"/>
      <c r="F6" s="101"/>
      <c r="G6" s="101"/>
      <c r="H6" s="101"/>
      <c r="I6" s="101"/>
      <c r="J6" s="101"/>
    </row>
    <row r="7" spans="2:10" s="2" customFormat="1" ht="18" x14ac:dyDescent="0.35">
      <c r="B7" s="17"/>
      <c r="C7" s="17"/>
      <c r="D7" s="17"/>
      <c r="E7" s="17"/>
      <c r="F7" s="17"/>
      <c r="G7" s="17"/>
      <c r="H7" s="17"/>
      <c r="I7" s="17"/>
    </row>
    <row r="8" spans="2:10" s="2" customFormat="1" ht="17.25" thickBot="1" x14ac:dyDescent="0.35">
      <c r="B8" s="16"/>
      <c r="C8" s="16"/>
      <c r="D8" s="16"/>
      <c r="E8" s="16"/>
      <c r="F8" s="16"/>
      <c r="G8" s="16"/>
      <c r="H8" s="16"/>
    </row>
    <row r="9" spans="2:10" s="2" customFormat="1" ht="18" thickTop="1" thickBot="1" x14ac:dyDescent="0.35">
      <c r="B9" s="142" t="s">
        <v>376</v>
      </c>
      <c r="C9" s="142" t="s">
        <v>375</v>
      </c>
      <c r="D9" s="107" t="s">
        <v>374</v>
      </c>
      <c r="E9" s="109"/>
      <c r="F9" s="109"/>
      <c r="G9" s="108"/>
      <c r="H9" s="107" t="s">
        <v>373</v>
      </c>
      <c r="I9" s="109"/>
      <c r="J9" s="108"/>
    </row>
    <row r="10" spans="2:10" s="2" customFormat="1" ht="52.5" customHeight="1" thickTop="1" thickBot="1" x14ac:dyDescent="0.35">
      <c r="B10" s="150"/>
      <c r="C10" s="150"/>
      <c r="D10" s="164" t="s">
        <v>372</v>
      </c>
      <c r="E10" s="165"/>
      <c r="F10" s="15" t="s">
        <v>371</v>
      </c>
      <c r="G10" s="14" t="s">
        <v>370</v>
      </c>
      <c r="H10" s="14" t="s">
        <v>372</v>
      </c>
      <c r="I10" s="15" t="s">
        <v>371</v>
      </c>
      <c r="J10" s="14" t="s">
        <v>370</v>
      </c>
    </row>
    <row r="11" spans="2:10" s="2" customFormat="1" ht="17.25" thickTop="1" x14ac:dyDescent="0.3">
      <c r="B11" s="13"/>
      <c r="C11" s="12"/>
      <c r="D11" s="121"/>
      <c r="E11" s="122"/>
      <c r="F11" s="11"/>
      <c r="G11" s="11"/>
      <c r="H11" s="11"/>
      <c r="I11" s="11"/>
      <c r="J11" s="10"/>
    </row>
    <row r="12" spans="2:10" s="2" customFormat="1" ht="16.5" x14ac:dyDescent="0.3">
      <c r="B12" s="8"/>
      <c r="C12" s="9"/>
      <c r="D12" s="114"/>
      <c r="E12" s="115"/>
      <c r="F12" s="7"/>
      <c r="G12" s="7"/>
      <c r="H12" s="7"/>
      <c r="I12" s="7"/>
      <c r="J12" s="6"/>
    </row>
    <row r="13" spans="2:10" s="2" customFormat="1" ht="16.5" x14ac:dyDescent="0.3">
      <c r="B13" s="8"/>
      <c r="C13" s="9"/>
      <c r="D13" s="114"/>
      <c r="E13" s="115"/>
      <c r="F13" s="7"/>
      <c r="G13" s="7"/>
      <c r="H13" s="7"/>
      <c r="I13" s="7"/>
      <c r="J13" s="6"/>
    </row>
    <row r="14" spans="2:10" s="2" customFormat="1" ht="16.5" x14ac:dyDescent="0.3">
      <c r="B14" s="8"/>
      <c r="C14" s="9"/>
      <c r="D14" s="114"/>
      <c r="E14" s="115"/>
      <c r="F14" s="7"/>
      <c r="G14" s="7"/>
      <c r="H14" s="7"/>
      <c r="I14" s="7"/>
      <c r="J14" s="6"/>
    </row>
    <row r="15" spans="2:10" s="2" customFormat="1" ht="16.5" x14ac:dyDescent="0.3">
      <c r="B15" s="8"/>
      <c r="C15" s="7"/>
      <c r="D15" s="114"/>
      <c r="E15" s="115"/>
      <c r="F15" s="7"/>
      <c r="G15" s="7"/>
      <c r="H15" s="7"/>
      <c r="I15" s="7"/>
      <c r="J15" s="6"/>
    </row>
    <row r="16" spans="2:10" s="2" customFormat="1" ht="16.5" x14ac:dyDescent="0.3">
      <c r="B16" s="8"/>
      <c r="C16" s="7"/>
      <c r="D16" s="114"/>
      <c r="E16" s="115"/>
      <c r="F16" s="7"/>
      <c r="G16" s="7"/>
      <c r="H16" s="7"/>
      <c r="I16" s="7"/>
      <c r="J16" s="6"/>
    </row>
    <row r="17" spans="2:10" s="2" customFormat="1" ht="16.5" x14ac:dyDescent="0.3">
      <c r="B17" s="8"/>
      <c r="C17" s="7"/>
      <c r="D17" s="114"/>
      <c r="E17" s="115"/>
      <c r="F17" s="166" t="s">
        <v>369</v>
      </c>
      <c r="G17" s="167"/>
      <c r="H17" s="7"/>
      <c r="I17" s="7"/>
      <c r="J17" s="6"/>
    </row>
    <row r="18" spans="2:10" s="2" customFormat="1" ht="16.5" x14ac:dyDescent="0.3">
      <c r="B18" s="8"/>
      <c r="C18" s="7"/>
      <c r="D18" s="114"/>
      <c r="E18" s="115"/>
      <c r="F18" s="168"/>
      <c r="G18" s="169"/>
      <c r="H18" s="7"/>
      <c r="I18" s="7"/>
      <c r="J18" s="6"/>
    </row>
    <row r="19" spans="2:10" s="2" customFormat="1" ht="16.5" x14ac:dyDescent="0.3">
      <c r="B19" s="8"/>
      <c r="C19" s="7"/>
      <c r="D19" s="114"/>
      <c r="E19" s="115"/>
      <c r="F19" s="170"/>
      <c r="G19" s="171"/>
      <c r="H19" s="7"/>
      <c r="I19" s="7"/>
      <c r="J19" s="6"/>
    </row>
    <row r="20" spans="2:10" s="2" customFormat="1" ht="16.5" x14ac:dyDescent="0.3">
      <c r="B20" s="8"/>
      <c r="C20" s="7"/>
      <c r="D20" s="114"/>
      <c r="E20" s="115"/>
      <c r="F20" s="7"/>
      <c r="G20" s="7"/>
      <c r="H20" s="7"/>
      <c r="I20" s="7"/>
      <c r="J20" s="6"/>
    </row>
    <row r="21" spans="2:10" s="2" customFormat="1" ht="16.5" x14ac:dyDescent="0.3">
      <c r="B21" s="8"/>
      <c r="C21" s="7"/>
      <c r="D21" s="114"/>
      <c r="E21" s="115"/>
      <c r="F21" s="7"/>
      <c r="G21" s="7"/>
      <c r="H21" s="7"/>
      <c r="I21" s="7"/>
      <c r="J21" s="6"/>
    </row>
    <row r="22" spans="2:10" s="2" customFormat="1" ht="16.5" x14ac:dyDescent="0.3">
      <c r="B22" s="8"/>
      <c r="C22" s="7"/>
      <c r="D22" s="114"/>
      <c r="E22" s="115"/>
      <c r="F22" s="7"/>
      <c r="G22" s="7"/>
      <c r="H22" s="7"/>
      <c r="I22" s="7"/>
      <c r="J22" s="6"/>
    </row>
    <row r="23" spans="2:10" s="2" customFormat="1" ht="16.5" x14ac:dyDescent="0.3">
      <c r="B23" s="8"/>
      <c r="C23" s="7"/>
      <c r="D23" s="114"/>
      <c r="E23" s="115"/>
      <c r="F23" s="7"/>
      <c r="G23" s="7"/>
      <c r="H23" s="7"/>
      <c r="I23" s="7"/>
      <c r="J23" s="6"/>
    </row>
    <row r="24" spans="2:10" s="2" customFormat="1" ht="17.25" thickBot="1" x14ac:dyDescent="0.35">
      <c r="B24" s="5"/>
      <c r="C24" s="4"/>
      <c r="D24" s="119"/>
      <c r="E24" s="120"/>
      <c r="F24" s="4"/>
      <c r="G24" s="4"/>
      <c r="H24" s="4"/>
      <c r="I24" s="4"/>
      <c r="J24" s="3"/>
    </row>
    <row r="25" spans="2:10" s="2" customFormat="1" ht="17.25" thickTop="1" x14ac:dyDescent="0.3"/>
    <row r="26" spans="2:10" s="2" customFormat="1" ht="16.5" x14ac:dyDescent="0.3"/>
    <row r="27" spans="2:10" s="2" customFormat="1" ht="16.5" x14ac:dyDescent="0.3"/>
    <row r="28" spans="2:10" s="2" customFormat="1" ht="16.5" x14ac:dyDescent="0.3"/>
  </sheetData>
  <mergeCells count="24">
    <mergeCell ref="D23:E23"/>
    <mergeCell ref="D24:E24"/>
    <mergeCell ref="D16:E16"/>
    <mergeCell ref="D17:E17"/>
    <mergeCell ref="D18:E18"/>
    <mergeCell ref="D19:E19"/>
    <mergeCell ref="D20:E20"/>
    <mergeCell ref="D21:E21"/>
    <mergeCell ref="D22:E22"/>
    <mergeCell ref="F17:G19"/>
    <mergeCell ref="D11:E11"/>
    <mergeCell ref="D12:E12"/>
    <mergeCell ref="D13:E13"/>
    <mergeCell ref="D14:E14"/>
    <mergeCell ref="D15:E15"/>
    <mergeCell ref="B3:J3"/>
    <mergeCell ref="B4:J4"/>
    <mergeCell ref="H9:J9"/>
    <mergeCell ref="D10:E10"/>
    <mergeCell ref="B5:J5"/>
    <mergeCell ref="B6:J6"/>
    <mergeCell ref="B9:B10"/>
    <mergeCell ref="C9:C10"/>
    <mergeCell ref="D9:G9"/>
  </mergeCells>
  <pageMargins left="0.7" right="0.7" top="0.75" bottom="0.75" header="0.3" footer="0.3"/>
  <pageSetup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7.28515625" customWidth="1"/>
    <col min="2" max="2" width="35" customWidth="1"/>
    <col min="3" max="3" width="15.7109375" customWidth="1"/>
    <col min="4" max="4" width="14.140625" customWidth="1"/>
    <col min="5" max="5" width="16.140625" customWidth="1"/>
    <col min="6" max="6" width="14.28515625" customWidth="1"/>
    <col min="7" max="7" width="17.7109375" customWidth="1"/>
    <col min="8" max="8" width="19.85546875" customWidth="1"/>
  </cols>
  <sheetData>
    <row r="3" spans="2:8" s="2" customFormat="1" ht="16.5" x14ac:dyDescent="0.3">
      <c r="B3" s="101" t="s">
        <v>448</v>
      </c>
      <c r="C3" s="101"/>
      <c r="D3" s="101"/>
      <c r="E3" s="101"/>
      <c r="F3" s="101"/>
      <c r="G3" s="101"/>
      <c r="H3" s="101"/>
    </row>
    <row r="4" spans="2:8" s="2" customFormat="1" ht="16.5" x14ac:dyDescent="0.3">
      <c r="B4" s="101" t="s">
        <v>378</v>
      </c>
      <c r="C4" s="101"/>
      <c r="D4" s="101"/>
      <c r="E4" s="101"/>
      <c r="F4" s="101"/>
      <c r="G4" s="101"/>
      <c r="H4" s="101"/>
    </row>
    <row r="5" spans="2:8" s="2" customFormat="1" ht="16.5" x14ac:dyDescent="0.3">
      <c r="B5" s="101" t="s">
        <v>489</v>
      </c>
      <c r="C5" s="101"/>
      <c r="D5" s="101"/>
      <c r="E5" s="101"/>
      <c r="F5" s="101"/>
      <c r="G5" s="101"/>
      <c r="H5" s="101"/>
    </row>
    <row r="6" spans="2:8" s="2" customFormat="1" ht="16.5" x14ac:dyDescent="0.3">
      <c r="B6" s="102" t="s">
        <v>476</v>
      </c>
      <c r="C6" s="102"/>
      <c r="D6" s="102"/>
      <c r="E6" s="102"/>
      <c r="F6" s="102"/>
      <c r="G6" s="102"/>
      <c r="H6" s="102"/>
    </row>
    <row r="7" spans="2:8" s="2" customFormat="1" ht="16.5" x14ac:dyDescent="0.3">
      <c r="B7" s="96"/>
      <c r="C7" s="96"/>
      <c r="D7" s="96"/>
      <c r="E7" s="96"/>
      <c r="F7" s="96"/>
      <c r="G7" s="96"/>
      <c r="H7" s="96"/>
    </row>
    <row r="8" spans="2:8" s="2" customFormat="1" ht="17.25" thickBot="1" x14ac:dyDescent="0.35">
      <c r="B8" s="96"/>
      <c r="C8" s="96"/>
      <c r="D8" s="96"/>
      <c r="E8" s="96"/>
      <c r="F8" s="96"/>
      <c r="G8" s="96"/>
      <c r="H8" s="96"/>
    </row>
    <row r="9" spans="2:8" s="2" customFormat="1" ht="25.5" customHeight="1" thickTop="1" thickBot="1" x14ac:dyDescent="0.35">
      <c r="B9" s="107"/>
      <c r="C9" s="109"/>
      <c r="D9" s="109"/>
      <c r="E9" s="108"/>
      <c r="F9" s="107" t="s">
        <v>475</v>
      </c>
      <c r="G9" s="108"/>
      <c r="H9" s="112" t="s">
        <v>474</v>
      </c>
    </row>
    <row r="10" spans="2:8" s="2" customFormat="1" ht="25.5" customHeight="1" thickTop="1" thickBot="1" x14ac:dyDescent="0.35">
      <c r="B10" s="14" t="s">
        <v>466</v>
      </c>
      <c r="C10" s="15" t="s">
        <v>473</v>
      </c>
      <c r="D10" s="15" t="s">
        <v>472</v>
      </c>
      <c r="E10" s="15" t="s">
        <v>471</v>
      </c>
      <c r="F10" s="14" t="s">
        <v>470</v>
      </c>
      <c r="G10" s="15" t="s">
        <v>469</v>
      </c>
      <c r="H10" s="113"/>
    </row>
    <row r="11" spans="2:8" s="2" customFormat="1" ht="17.25" thickTop="1" x14ac:dyDescent="0.3">
      <c r="B11" s="13"/>
      <c r="C11" s="11"/>
      <c r="D11" s="11"/>
      <c r="E11" s="11"/>
      <c r="F11" s="11"/>
      <c r="G11" s="11"/>
      <c r="H11" s="10"/>
    </row>
    <row r="12" spans="2:8" s="2" customFormat="1" ht="16.5" x14ac:dyDescent="0.3">
      <c r="B12" s="8"/>
      <c r="C12" s="7"/>
      <c r="D12" s="7"/>
      <c r="E12" s="7"/>
      <c r="F12" s="7"/>
      <c r="G12" s="7"/>
      <c r="H12" s="6"/>
    </row>
    <row r="13" spans="2:8" s="2" customFormat="1" ht="16.5" x14ac:dyDescent="0.3">
      <c r="B13" s="8"/>
      <c r="C13" s="7"/>
      <c r="D13" s="7"/>
      <c r="E13" s="7"/>
      <c r="F13" s="7"/>
      <c r="G13" s="7"/>
      <c r="H13" s="6"/>
    </row>
    <row r="14" spans="2:8" s="2" customFormat="1" ht="16.5" x14ac:dyDescent="0.3">
      <c r="B14" s="8"/>
      <c r="C14" s="7"/>
      <c r="D14" s="7"/>
      <c r="E14" s="7"/>
      <c r="F14" s="7"/>
      <c r="G14" s="7"/>
      <c r="H14" s="6"/>
    </row>
    <row r="15" spans="2:8" s="2" customFormat="1" ht="16.5" x14ac:dyDescent="0.3">
      <c r="B15" s="8"/>
      <c r="C15" s="7"/>
      <c r="D15" s="7"/>
      <c r="E15" s="7"/>
      <c r="F15" s="7"/>
      <c r="G15" s="7"/>
      <c r="H15" s="6"/>
    </row>
    <row r="16" spans="2:8" s="2" customFormat="1" ht="16.5" x14ac:dyDescent="0.3">
      <c r="B16" s="8"/>
      <c r="C16" s="7"/>
      <c r="D16" s="7"/>
      <c r="E16" s="103" t="s">
        <v>369</v>
      </c>
      <c r="F16" s="104"/>
      <c r="G16" s="7"/>
      <c r="H16" s="6"/>
    </row>
    <row r="17" spans="2:8" s="2" customFormat="1" ht="16.5" x14ac:dyDescent="0.3">
      <c r="B17" s="8"/>
      <c r="C17" s="7"/>
      <c r="D17" s="7"/>
      <c r="E17" s="110"/>
      <c r="F17" s="111"/>
      <c r="G17" s="7"/>
      <c r="H17" s="6"/>
    </row>
    <row r="18" spans="2:8" s="2" customFormat="1" ht="16.5" x14ac:dyDescent="0.3">
      <c r="B18" s="8"/>
      <c r="C18" s="7"/>
      <c r="D18" s="7"/>
      <c r="E18" s="105"/>
      <c r="F18" s="106"/>
      <c r="G18" s="7"/>
      <c r="H18" s="6"/>
    </row>
    <row r="19" spans="2:8" s="2" customFormat="1" ht="16.5" x14ac:dyDescent="0.3">
      <c r="B19" s="8"/>
      <c r="C19" s="7"/>
      <c r="D19" s="7"/>
      <c r="E19" s="7"/>
      <c r="F19" s="7"/>
      <c r="G19" s="7"/>
      <c r="H19" s="6"/>
    </row>
    <row r="20" spans="2:8" s="2" customFormat="1" ht="16.5" x14ac:dyDescent="0.3">
      <c r="B20" s="8"/>
      <c r="C20" s="7"/>
      <c r="D20" s="7"/>
      <c r="E20" s="7"/>
      <c r="F20" s="7"/>
      <c r="G20" s="7"/>
      <c r="H20" s="6"/>
    </row>
    <row r="21" spans="2:8" s="2" customFormat="1" ht="16.5" x14ac:dyDescent="0.3">
      <c r="B21" s="8"/>
      <c r="C21" s="7"/>
      <c r="D21" s="7"/>
      <c r="E21" s="7"/>
      <c r="F21" s="7"/>
      <c r="G21" s="7"/>
      <c r="H21" s="6"/>
    </row>
    <row r="22" spans="2:8" s="2" customFormat="1" ht="16.5" x14ac:dyDescent="0.3">
      <c r="B22" s="8"/>
      <c r="C22" s="7"/>
      <c r="D22" s="7"/>
      <c r="E22" s="7"/>
      <c r="F22" s="7"/>
      <c r="G22" s="7"/>
      <c r="H22" s="6"/>
    </row>
    <row r="23" spans="2:8" s="2" customFormat="1" ht="16.5" x14ac:dyDescent="0.3">
      <c r="B23" s="8"/>
      <c r="C23" s="7"/>
      <c r="D23" s="7"/>
      <c r="E23" s="7"/>
      <c r="F23" s="7"/>
      <c r="G23" s="7"/>
      <c r="H23" s="6"/>
    </row>
    <row r="24" spans="2:8" s="2" customFormat="1" ht="17.25" thickBot="1" x14ac:dyDescent="0.35">
      <c r="B24" s="5"/>
      <c r="C24" s="4"/>
      <c r="D24" s="4"/>
      <c r="E24" s="4"/>
      <c r="F24" s="4"/>
      <c r="G24" s="4"/>
      <c r="H24" s="3"/>
    </row>
    <row r="25" spans="2:8" ht="15.75" thickTop="1" x14ac:dyDescent="0.25"/>
  </sheetData>
  <mergeCells count="8">
    <mergeCell ref="E16:F18"/>
    <mergeCell ref="B3:H3"/>
    <mergeCell ref="B4:H4"/>
    <mergeCell ref="B5:H5"/>
    <mergeCell ref="B6:H6"/>
    <mergeCell ref="B9:E9"/>
    <mergeCell ref="F9:G9"/>
    <mergeCell ref="H9:H10"/>
  </mergeCells>
  <pageMargins left="0.7" right="0.7" top="0.75" bottom="0.75" header="0.3" footer="0.3"/>
  <pageSetup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zoomScaleNormal="100" workbookViewId="0">
      <selection activeCell="F20" sqref="F20"/>
    </sheetView>
  </sheetViews>
  <sheetFormatPr baseColWidth="10" defaultRowHeight="15" x14ac:dyDescent="0.25"/>
  <cols>
    <col min="1" max="1" width="15.28515625" customWidth="1"/>
    <col min="2" max="2" width="37.140625" customWidth="1"/>
    <col min="4" max="4" width="17" customWidth="1"/>
    <col min="5" max="5" width="15.85546875" customWidth="1"/>
    <col min="6" max="6" width="15.7109375" customWidth="1"/>
    <col min="7" max="7" width="17" customWidth="1"/>
  </cols>
  <sheetData>
    <row r="3" spans="1:7" s="2" customFormat="1" ht="16.5" x14ac:dyDescent="0.3">
      <c r="A3" s="101" t="s">
        <v>448</v>
      </c>
      <c r="B3" s="101"/>
      <c r="C3" s="101"/>
      <c r="D3" s="101"/>
      <c r="E3" s="101"/>
      <c r="F3" s="101"/>
      <c r="G3" s="101"/>
    </row>
    <row r="4" spans="1:7" s="2" customFormat="1" ht="16.5" x14ac:dyDescent="0.3">
      <c r="A4" s="101" t="s">
        <v>378</v>
      </c>
      <c r="B4" s="101"/>
      <c r="C4" s="101"/>
      <c r="D4" s="101"/>
      <c r="E4" s="101"/>
      <c r="F4" s="101"/>
      <c r="G4" s="101"/>
    </row>
    <row r="5" spans="1:7" s="2" customFormat="1" ht="16.5" x14ac:dyDescent="0.3">
      <c r="A5" s="101" t="s">
        <v>489</v>
      </c>
      <c r="B5" s="101"/>
      <c r="C5" s="101"/>
      <c r="D5" s="101"/>
      <c r="E5" s="101"/>
      <c r="F5" s="101"/>
      <c r="G5" s="101"/>
    </row>
    <row r="6" spans="1:7" s="2" customFormat="1" ht="16.5" x14ac:dyDescent="0.3">
      <c r="A6" s="101" t="s">
        <v>468</v>
      </c>
      <c r="B6" s="101"/>
      <c r="C6" s="101"/>
      <c r="D6" s="101"/>
      <c r="E6" s="101"/>
      <c r="F6" s="101"/>
      <c r="G6" s="101"/>
    </row>
    <row r="7" spans="1:7" s="2" customFormat="1" ht="16.5" x14ac:dyDescent="0.3">
      <c r="A7" s="16"/>
      <c r="B7" s="16"/>
      <c r="C7" s="16"/>
      <c r="D7" s="16"/>
      <c r="E7" s="16"/>
      <c r="F7" s="16"/>
    </row>
    <row r="8" spans="1:7" s="2" customFormat="1" ht="17.25" thickBot="1" x14ac:dyDescent="0.35">
      <c r="A8" s="59"/>
      <c r="B8" s="59"/>
      <c r="C8" s="59"/>
      <c r="D8" s="59"/>
      <c r="E8" s="59"/>
      <c r="F8" s="59"/>
    </row>
    <row r="9" spans="1:7" s="2" customFormat="1" ht="34.5" thickTop="1" thickBot="1" x14ac:dyDescent="0.35">
      <c r="A9" s="14" t="s">
        <v>467</v>
      </c>
      <c r="B9" s="14" t="s">
        <v>466</v>
      </c>
      <c r="C9" s="107" t="s">
        <v>465</v>
      </c>
      <c r="D9" s="108"/>
      <c r="E9" s="15" t="s">
        <v>464</v>
      </c>
      <c r="F9" s="15" t="s">
        <v>463</v>
      </c>
      <c r="G9" s="14" t="s">
        <v>462</v>
      </c>
    </row>
    <row r="10" spans="1:7" s="2" customFormat="1" ht="17.25" thickTop="1" x14ac:dyDescent="0.3">
      <c r="A10" s="13"/>
      <c r="B10" s="11"/>
      <c r="C10" s="121"/>
      <c r="D10" s="122"/>
      <c r="E10" s="11"/>
      <c r="F10" s="11"/>
      <c r="G10" s="10"/>
    </row>
    <row r="11" spans="1:7" s="2" customFormat="1" ht="16.5" x14ac:dyDescent="0.3">
      <c r="A11" s="8"/>
      <c r="B11" s="7"/>
      <c r="C11" s="114"/>
      <c r="D11" s="115"/>
      <c r="E11" s="7"/>
      <c r="F11" s="7"/>
      <c r="G11" s="6"/>
    </row>
    <row r="12" spans="1:7" s="2" customFormat="1" ht="16.5" x14ac:dyDescent="0.3">
      <c r="A12" s="8"/>
      <c r="B12" s="7"/>
      <c r="C12" s="114"/>
      <c r="D12" s="115"/>
      <c r="E12" s="7"/>
      <c r="F12" s="7"/>
      <c r="G12" s="6"/>
    </row>
    <row r="13" spans="1:7" s="2" customFormat="1" ht="16.5" x14ac:dyDescent="0.3">
      <c r="A13" s="8"/>
      <c r="B13" s="7"/>
      <c r="C13" s="114"/>
      <c r="D13" s="115"/>
      <c r="E13" s="7"/>
      <c r="F13" s="7"/>
      <c r="G13" s="6"/>
    </row>
    <row r="14" spans="1:7" s="2" customFormat="1" ht="16.5" x14ac:dyDescent="0.3">
      <c r="A14" s="8"/>
      <c r="B14" s="7"/>
      <c r="C14" s="114"/>
      <c r="D14" s="115"/>
      <c r="E14" s="7"/>
      <c r="F14" s="7"/>
      <c r="G14" s="6"/>
    </row>
    <row r="15" spans="1:7" s="2" customFormat="1" ht="16.5" customHeight="1" x14ac:dyDescent="0.3">
      <c r="A15" s="8"/>
      <c r="B15" s="7"/>
      <c r="C15" s="103" t="s">
        <v>369</v>
      </c>
      <c r="D15" s="116"/>
      <c r="E15" s="104"/>
      <c r="F15" s="7"/>
      <c r="G15" s="6"/>
    </row>
    <row r="16" spans="1:7" s="2" customFormat="1" ht="16.5" customHeight="1" x14ac:dyDescent="0.3">
      <c r="A16" s="8"/>
      <c r="B16" s="7"/>
      <c r="C16" s="110"/>
      <c r="D16" s="117"/>
      <c r="E16" s="111"/>
      <c r="F16" s="7"/>
      <c r="G16" s="6"/>
    </row>
    <row r="17" spans="1:7" s="2" customFormat="1" ht="16.5" customHeight="1" x14ac:dyDescent="0.3">
      <c r="A17" s="8"/>
      <c r="B17" s="7"/>
      <c r="C17" s="105"/>
      <c r="D17" s="118"/>
      <c r="E17" s="106"/>
      <c r="F17" s="7"/>
      <c r="G17" s="6"/>
    </row>
    <row r="18" spans="1:7" s="2" customFormat="1" ht="16.5" x14ac:dyDescent="0.3">
      <c r="A18" s="8"/>
      <c r="B18" s="7"/>
      <c r="C18" s="114"/>
      <c r="D18" s="115"/>
      <c r="E18" s="7"/>
      <c r="F18" s="7"/>
      <c r="G18" s="6"/>
    </row>
    <row r="19" spans="1:7" s="2" customFormat="1" ht="16.5" x14ac:dyDescent="0.3">
      <c r="A19" s="8"/>
      <c r="B19" s="7"/>
      <c r="C19" s="114"/>
      <c r="D19" s="115"/>
      <c r="E19" s="7"/>
      <c r="F19" s="7"/>
      <c r="G19" s="6"/>
    </row>
    <row r="20" spans="1:7" s="2" customFormat="1" ht="16.5" x14ac:dyDescent="0.3">
      <c r="A20" s="8"/>
      <c r="B20" s="7"/>
      <c r="C20" s="114"/>
      <c r="D20" s="115"/>
      <c r="E20" s="7"/>
      <c r="F20" s="7"/>
      <c r="G20" s="6"/>
    </row>
    <row r="21" spans="1:7" s="2" customFormat="1" ht="16.5" x14ac:dyDescent="0.3">
      <c r="A21" s="8"/>
      <c r="B21" s="7"/>
      <c r="C21" s="114"/>
      <c r="D21" s="115"/>
      <c r="E21" s="7"/>
      <c r="F21" s="7"/>
      <c r="G21" s="6"/>
    </row>
    <row r="22" spans="1:7" s="2" customFormat="1" ht="16.5" x14ac:dyDescent="0.3">
      <c r="A22" s="8"/>
      <c r="B22" s="7"/>
      <c r="C22" s="114"/>
      <c r="D22" s="115"/>
      <c r="E22" s="7"/>
      <c r="F22" s="7"/>
      <c r="G22" s="6"/>
    </row>
    <row r="23" spans="1:7" s="2" customFormat="1" ht="16.5" x14ac:dyDescent="0.3">
      <c r="A23" s="8"/>
      <c r="B23" s="7"/>
      <c r="C23" s="114"/>
      <c r="D23" s="115"/>
      <c r="E23" s="7"/>
      <c r="F23" s="7"/>
      <c r="G23" s="6"/>
    </row>
    <row r="24" spans="1:7" s="2" customFormat="1" ht="16.5" x14ac:dyDescent="0.3">
      <c r="A24" s="8"/>
      <c r="B24" s="7"/>
      <c r="C24" s="114"/>
      <c r="D24" s="115"/>
      <c r="E24" s="7"/>
      <c r="F24" s="7"/>
      <c r="G24" s="6"/>
    </row>
    <row r="25" spans="1:7" s="2" customFormat="1" ht="17.25" thickBot="1" x14ac:dyDescent="0.35">
      <c r="A25" s="5"/>
      <c r="B25" s="4"/>
      <c r="C25" s="119"/>
      <c r="D25" s="120"/>
      <c r="E25" s="4"/>
      <c r="F25" s="4"/>
      <c r="G25" s="3"/>
    </row>
    <row r="26" spans="1:7" s="2" customFormat="1" ht="17.25" thickTop="1" x14ac:dyDescent="0.3"/>
  </sheetData>
  <mergeCells count="19">
    <mergeCell ref="C25:D25"/>
    <mergeCell ref="C9:D9"/>
    <mergeCell ref="C10:D10"/>
    <mergeCell ref="C18:D18"/>
    <mergeCell ref="C19:D19"/>
    <mergeCell ref="C20:D20"/>
    <mergeCell ref="C11:D11"/>
    <mergeCell ref="C12:D12"/>
    <mergeCell ref="C13:D13"/>
    <mergeCell ref="C14:D14"/>
    <mergeCell ref="C23:D23"/>
    <mergeCell ref="C24:D24"/>
    <mergeCell ref="A4:G4"/>
    <mergeCell ref="A3:G3"/>
    <mergeCell ref="C15:E17"/>
    <mergeCell ref="A5:G5"/>
    <mergeCell ref="A6:G6"/>
    <mergeCell ref="C21:D21"/>
    <mergeCell ref="C22:D22"/>
  </mergeCells>
  <pageMargins left="0.7" right="0.7" top="0.75" bottom="0.75" header="0.3" footer="0.3"/>
  <pageSetup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7"/>
  <sheetViews>
    <sheetView zoomScaleNormal="100" zoomScaleSheetLayoutView="70" workbookViewId="0">
      <selection activeCell="B152" sqref="B152"/>
    </sheetView>
  </sheetViews>
  <sheetFormatPr baseColWidth="10" defaultRowHeight="15" x14ac:dyDescent="0.25"/>
  <cols>
    <col min="2" max="2" width="45.7109375" customWidth="1"/>
    <col min="3" max="3" width="15.7109375" customWidth="1"/>
    <col min="5" max="5" width="15.5703125" customWidth="1"/>
    <col min="9" max="9" width="20.7109375" customWidth="1"/>
  </cols>
  <sheetData>
    <row r="3" spans="1:11" s="2" customFormat="1" ht="16.5" x14ac:dyDescent="0.3">
      <c r="B3" s="101" t="s">
        <v>448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1:11" s="2" customFormat="1" ht="16.5" x14ac:dyDescent="0.3">
      <c r="B4" s="101" t="s">
        <v>378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1:11" s="2" customFormat="1" ht="16.5" x14ac:dyDescent="0.3">
      <c r="B5" s="101" t="s">
        <v>489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1:11" s="2" customFormat="1" ht="16.5" x14ac:dyDescent="0.3">
      <c r="B6" s="101" t="s">
        <v>461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 s="2" customFormat="1" ht="16.5" x14ac:dyDescent="0.3"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s="2" customFormat="1" ht="17.25" thickBot="1" x14ac:dyDescent="0.35"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s="2" customFormat="1" ht="67.5" thickTop="1" thickBot="1" x14ac:dyDescent="0.35">
      <c r="B9" s="57" t="s">
        <v>0</v>
      </c>
      <c r="C9" s="127" t="s">
        <v>119</v>
      </c>
      <c r="D9" s="128"/>
      <c r="E9" s="57" t="s">
        <v>120</v>
      </c>
      <c r="F9" s="58" t="s">
        <v>460</v>
      </c>
      <c r="G9" s="58" t="s">
        <v>459</v>
      </c>
      <c r="H9" s="57" t="s">
        <v>458</v>
      </c>
      <c r="I9" s="58" t="s">
        <v>436</v>
      </c>
      <c r="J9" s="57" t="s">
        <v>433</v>
      </c>
      <c r="K9" s="86" t="s">
        <v>457</v>
      </c>
    </row>
    <row r="10" spans="1:11" s="2" customFormat="1" ht="18.75" customHeight="1" thickTop="1" x14ac:dyDescent="0.35">
      <c r="A10" s="54">
        <v>1</v>
      </c>
      <c r="B10" s="77" t="s">
        <v>52</v>
      </c>
      <c r="C10" s="125" t="s">
        <v>121</v>
      </c>
      <c r="D10" s="126"/>
      <c r="E10" s="78" t="s">
        <v>122</v>
      </c>
      <c r="F10" s="78" t="s">
        <v>456</v>
      </c>
      <c r="G10" s="78" t="s">
        <v>369</v>
      </c>
      <c r="H10" s="78" t="s">
        <v>455</v>
      </c>
      <c r="I10" s="79" t="s">
        <v>454</v>
      </c>
      <c r="J10" s="80">
        <v>48255.75</v>
      </c>
      <c r="K10" s="81" t="s">
        <v>369</v>
      </c>
    </row>
    <row r="11" spans="1:11" s="2" customFormat="1" ht="18.75" customHeight="1" x14ac:dyDescent="0.35">
      <c r="A11" s="54">
        <v>2</v>
      </c>
      <c r="B11" s="82" t="s">
        <v>355</v>
      </c>
      <c r="C11" s="123" t="s">
        <v>356</v>
      </c>
      <c r="D11" s="124"/>
      <c r="E11" s="1" t="s">
        <v>357</v>
      </c>
      <c r="F11" s="1" t="s">
        <v>456</v>
      </c>
      <c r="G11" s="1" t="s">
        <v>369</v>
      </c>
      <c r="H11" s="1" t="s">
        <v>455</v>
      </c>
      <c r="I11" s="56" t="s">
        <v>454</v>
      </c>
      <c r="J11" s="55">
        <v>38967.599999999999</v>
      </c>
      <c r="K11" s="83" t="s">
        <v>369</v>
      </c>
    </row>
    <row r="12" spans="1:11" s="2" customFormat="1" ht="18.75" customHeight="1" x14ac:dyDescent="0.35">
      <c r="A12" s="54">
        <v>3</v>
      </c>
      <c r="B12" s="82" t="s">
        <v>53</v>
      </c>
      <c r="C12" s="123" t="s">
        <v>123</v>
      </c>
      <c r="D12" s="124"/>
      <c r="E12" s="1" t="s">
        <v>124</v>
      </c>
      <c r="F12" s="1" t="s">
        <v>456</v>
      </c>
      <c r="G12" s="1" t="s">
        <v>369</v>
      </c>
      <c r="H12" s="1" t="s">
        <v>455</v>
      </c>
      <c r="I12" s="56" t="s">
        <v>454</v>
      </c>
      <c r="J12" s="55">
        <v>31840.639999999999</v>
      </c>
      <c r="K12" s="83" t="s">
        <v>369</v>
      </c>
    </row>
    <row r="13" spans="1:11" s="2" customFormat="1" ht="18.75" customHeight="1" x14ac:dyDescent="0.35">
      <c r="A13" s="54">
        <v>4</v>
      </c>
      <c r="B13" s="82" t="s">
        <v>54</v>
      </c>
      <c r="C13" s="123" t="s">
        <v>127</v>
      </c>
      <c r="D13" s="124"/>
      <c r="E13" s="1" t="s">
        <v>128</v>
      </c>
      <c r="F13" s="1" t="s">
        <v>456</v>
      </c>
      <c r="G13" s="1" t="s">
        <v>369</v>
      </c>
      <c r="H13" s="1" t="s">
        <v>455</v>
      </c>
      <c r="I13" s="56" t="s">
        <v>454</v>
      </c>
      <c r="J13" s="55">
        <v>3881.79</v>
      </c>
      <c r="K13" s="83" t="s">
        <v>369</v>
      </c>
    </row>
    <row r="14" spans="1:11" s="2" customFormat="1" ht="18.75" customHeight="1" x14ac:dyDescent="0.35">
      <c r="A14" s="54">
        <v>5</v>
      </c>
      <c r="B14" s="82" t="s">
        <v>55</v>
      </c>
      <c r="C14" s="123" t="s">
        <v>129</v>
      </c>
      <c r="D14" s="124"/>
      <c r="E14" s="1" t="s">
        <v>130</v>
      </c>
      <c r="F14" s="1" t="s">
        <v>456</v>
      </c>
      <c r="G14" s="1" t="s">
        <v>369</v>
      </c>
      <c r="H14" s="1" t="s">
        <v>455</v>
      </c>
      <c r="I14" s="56" t="s">
        <v>454</v>
      </c>
      <c r="J14" s="55">
        <v>25612.639999999999</v>
      </c>
      <c r="K14" s="83" t="s">
        <v>369</v>
      </c>
    </row>
    <row r="15" spans="1:11" s="2" customFormat="1" ht="18.75" customHeight="1" x14ac:dyDescent="0.35">
      <c r="A15" s="54">
        <v>6</v>
      </c>
      <c r="B15" s="82" t="s">
        <v>56</v>
      </c>
      <c r="C15" s="123" t="s">
        <v>135</v>
      </c>
      <c r="D15" s="124"/>
      <c r="E15" s="1" t="s">
        <v>136</v>
      </c>
      <c r="F15" s="1" t="s">
        <v>456</v>
      </c>
      <c r="G15" s="1" t="s">
        <v>369</v>
      </c>
      <c r="H15" s="1" t="s">
        <v>455</v>
      </c>
      <c r="I15" s="56" t="s">
        <v>454</v>
      </c>
      <c r="J15" s="55">
        <v>57442.390000000007</v>
      </c>
      <c r="K15" s="83" t="s">
        <v>369</v>
      </c>
    </row>
    <row r="16" spans="1:11" s="2" customFormat="1" ht="18.75" customHeight="1" x14ac:dyDescent="0.35">
      <c r="A16" s="54">
        <v>7</v>
      </c>
      <c r="B16" s="82" t="s">
        <v>57</v>
      </c>
      <c r="C16" s="123" t="s">
        <v>139</v>
      </c>
      <c r="D16" s="124"/>
      <c r="E16" s="1" t="s">
        <v>140</v>
      </c>
      <c r="F16" s="1" t="s">
        <v>456</v>
      </c>
      <c r="G16" s="1" t="s">
        <v>369</v>
      </c>
      <c r="H16" s="1" t="s">
        <v>455</v>
      </c>
      <c r="I16" s="56" t="s">
        <v>454</v>
      </c>
      <c r="J16" s="55">
        <v>54130.049999999988</v>
      </c>
      <c r="K16" s="83" t="s">
        <v>369</v>
      </c>
    </row>
    <row r="17" spans="1:11" s="2" customFormat="1" ht="18.75" customHeight="1" x14ac:dyDescent="0.35">
      <c r="A17" s="54">
        <v>8</v>
      </c>
      <c r="B17" s="82" t="s">
        <v>58</v>
      </c>
      <c r="C17" s="123" t="s">
        <v>145</v>
      </c>
      <c r="D17" s="124"/>
      <c r="E17" s="1" t="s">
        <v>146</v>
      </c>
      <c r="F17" s="1" t="s">
        <v>456</v>
      </c>
      <c r="G17" s="1" t="s">
        <v>369</v>
      </c>
      <c r="H17" s="1" t="s">
        <v>455</v>
      </c>
      <c r="I17" s="56" t="s">
        <v>454</v>
      </c>
      <c r="J17" s="55">
        <v>42688.26999999999</v>
      </c>
      <c r="K17" s="83" t="s">
        <v>369</v>
      </c>
    </row>
    <row r="18" spans="1:11" s="2" customFormat="1" ht="18.75" customHeight="1" x14ac:dyDescent="0.35">
      <c r="A18" s="54">
        <v>9</v>
      </c>
      <c r="B18" s="82" t="s">
        <v>59</v>
      </c>
      <c r="C18" s="123" t="s">
        <v>147</v>
      </c>
      <c r="D18" s="124"/>
      <c r="E18" s="1" t="s">
        <v>148</v>
      </c>
      <c r="F18" s="1" t="s">
        <v>456</v>
      </c>
      <c r="G18" s="1" t="s">
        <v>369</v>
      </c>
      <c r="H18" s="1" t="s">
        <v>455</v>
      </c>
      <c r="I18" s="56" t="s">
        <v>454</v>
      </c>
      <c r="J18" s="55">
        <v>35568.57</v>
      </c>
      <c r="K18" s="83" t="s">
        <v>369</v>
      </c>
    </row>
    <row r="19" spans="1:11" s="2" customFormat="1" ht="18.75" customHeight="1" x14ac:dyDescent="0.35">
      <c r="A19" s="54">
        <v>10</v>
      </c>
      <c r="B19" s="82" t="s">
        <v>60</v>
      </c>
      <c r="C19" s="123" t="s">
        <v>151</v>
      </c>
      <c r="D19" s="124"/>
      <c r="E19" s="1" t="s">
        <v>152</v>
      </c>
      <c r="F19" s="1" t="s">
        <v>456</v>
      </c>
      <c r="G19" s="1" t="s">
        <v>369</v>
      </c>
      <c r="H19" s="1" t="s">
        <v>455</v>
      </c>
      <c r="I19" s="56" t="s">
        <v>454</v>
      </c>
      <c r="J19" s="55">
        <v>52751.66</v>
      </c>
      <c r="K19" s="83" t="s">
        <v>369</v>
      </c>
    </row>
    <row r="20" spans="1:11" s="2" customFormat="1" ht="18.75" customHeight="1" x14ac:dyDescent="0.35">
      <c r="A20" s="54">
        <v>11</v>
      </c>
      <c r="B20" s="82" t="s">
        <v>61</v>
      </c>
      <c r="C20" s="123" t="s">
        <v>161</v>
      </c>
      <c r="D20" s="124"/>
      <c r="E20" s="1" t="s">
        <v>162</v>
      </c>
      <c r="F20" s="1" t="s">
        <v>456</v>
      </c>
      <c r="G20" s="1" t="s">
        <v>369</v>
      </c>
      <c r="H20" s="1" t="s">
        <v>455</v>
      </c>
      <c r="I20" s="56" t="s">
        <v>454</v>
      </c>
      <c r="J20" s="55">
        <v>51606.824000000001</v>
      </c>
      <c r="K20" s="83" t="s">
        <v>369</v>
      </c>
    </row>
    <row r="21" spans="1:11" s="2" customFormat="1" ht="18.75" customHeight="1" x14ac:dyDescent="0.35">
      <c r="A21" s="54">
        <v>12</v>
      </c>
      <c r="B21" s="82" t="s">
        <v>62</v>
      </c>
      <c r="C21" s="123" t="s">
        <v>165</v>
      </c>
      <c r="D21" s="124"/>
      <c r="E21" s="1" t="s">
        <v>166</v>
      </c>
      <c r="F21" s="1" t="s">
        <v>456</v>
      </c>
      <c r="G21" s="1" t="s">
        <v>369</v>
      </c>
      <c r="H21" s="1" t="s">
        <v>455</v>
      </c>
      <c r="I21" s="56" t="s">
        <v>454</v>
      </c>
      <c r="J21" s="55">
        <v>53514.6</v>
      </c>
      <c r="K21" s="83" t="s">
        <v>369</v>
      </c>
    </row>
    <row r="22" spans="1:11" s="2" customFormat="1" ht="18.75" customHeight="1" x14ac:dyDescent="0.35">
      <c r="A22" s="54">
        <v>13</v>
      </c>
      <c r="B22" s="82" t="s">
        <v>63</v>
      </c>
      <c r="C22" s="123" t="s">
        <v>175</v>
      </c>
      <c r="D22" s="124"/>
      <c r="E22" s="1" t="s">
        <v>176</v>
      </c>
      <c r="F22" s="1" t="s">
        <v>456</v>
      </c>
      <c r="G22" s="1" t="s">
        <v>369</v>
      </c>
      <c r="H22" s="1" t="s">
        <v>455</v>
      </c>
      <c r="I22" s="56" t="s">
        <v>454</v>
      </c>
      <c r="J22" s="55">
        <v>51362.16</v>
      </c>
      <c r="K22" s="83" t="s">
        <v>369</v>
      </c>
    </row>
    <row r="23" spans="1:11" s="2" customFormat="1" ht="18.75" customHeight="1" x14ac:dyDescent="0.35">
      <c r="A23" s="54">
        <v>14</v>
      </c>
      <c r="B23" s="82" t="s">
        <v>64</v>
      </c>
      <c r="C23" s="123" t="s">
        <v>177</v>
      </c>
      <c r="D23" s="124"/>
      <c r="E23" s="1" t="s">
        <v>178</v>
      </c>
      <c r="F23" s="1" t="s">
        <v>456</v>
      </c>
      <c r="G23" s="1" t="s">
        <v>369</v>
      </c>
      <c r="H23" s="1" t="s">
        <v>455</v>
      </c>
      <c r="I23" s="56" t="s">
        <v>454</v>
      </c>
      <c r="J23" s="55">
        <v>54452.56</v>
      </c>
      <c r="K23" s="83" t="s">
        <v>369</v>
      </c>
    </row>
    <row r="24" spans="1:11" s="2" customFormat="1" ht="18.75" customHeight="1" x14ac:dyDescent="0.35">
      <c r="A24" s="54">
        <v>15</v>
      </c>
      <c r="B24" s="82" t="s">
        <v>65</v>
      </c>
      <c r="C24" s="123" t="s">
        <v>179</v>
      </c>
      <c r="D24" s="124"/>
      <c r="E24" s="1" t="s">
        <v>180</v>
      </c>
      <c r="F24" s="1" t="s">
        <v>456</v>
      </c>
      <c r="G24" s="1" t="s">
        <v>369</v>
      </c>
      <c r="H24" s="1" t="s">
        <v>455</v>
      </c>
      <c r="I24" s="56" t="s">
        <v>454</v>
      </c>
      <c r="J24" s="55">
        <v>40239.020000000004</v>
      </c>
      <c r="K24" s="83" t="s">
        <v>369</v>
      </c>
    </row>
    <row r="25" spans="1:11" s="2" customFormat="1" ht="18.75" customHeight="1" x14ac:dyDescent="0.35">
      <c r="A25" s="54">
        <v>16</v>
      </c>
      <c r="B25" s="82" t="s">
        <v>66</v>
      </c>
      <c r="C25" s="123" t="s">
        <v>181</v>
      </c>
      <c r="D25" s="124"/>
      <c r="E25" s="1" t="s">
        <v>182</v>
      </c>
      <c r="F25" s="1" t="s">
        <v>456</v>
      </c>
      <c r="G25" s="1" t="s">
        <v>369</v>
      </c>
      <c r="H25" s="1" t="s">
        <v>455</v>
      </c>
      <c r="I25" s="56" t="s">
        <v>454</v>
      </c>
      <c r="J25" s="55">
        <v>49607.75</v>
      </c>
      <c r="K25" s="83" t="s">
        <v>369</v>
      </c>
    </row>
    <row r="26" spans="1:11" s="2" customFormat="1" ht="18.75" customHeight="1" x14ac:dyDescent="0.35">
      <c r="A26" s="54">
        <v>17</v>
      </c>
      <c r="B26" s="82" t="s">
        <v>67</v>
      </c>
      <c r="C26" s="123" t="s">
        <v>183</v>
      </c>
      <c r="D26" s="124"/>
      <c r="E26" s="1" t="s">
        <v>184</v>
      </c>
      <c r="F26" s="1" t="s">
        <v>456</v>
      </c>
      <c r="G26" s="1" t="s">
        <v>369</v>
      </c>
      <c r="H26" s="1" t="s">
        <v>455</v>
      </c>
      <c r="I26" s="56" t="s">
        <v>454</v>
      </c>
      <c r="J26" s="55">
        <v>43418.63</v>
      </c>
      <c r="K26" s="83" t="s">
        <v>369</v>
      </c>
    </row>
    <row r="27" spans="1:11" s="2" customFormat="1" ht="18.75" customHeight="1" x14ac:dyDescent="0.35">
      <c r="A27" s="54">
        <v>18</v>
      </c>
      <c r="B27" s="82" t="s">
        <v>68</v>
      </c>
      <c r="C27" s="123" t="s">
        <v>185</v>
      </c>
      <c r="D27" s="124"/>
      <c r="E27" s="1" t="s">
        <v>186</v>
      </c>
      <c r="F27" s="1" t="s">
        <v>456</v>
      </c>
      <c r="G27" s="1" t="s">
        <v>369</v>
      </c>
      <c r="H27" s="1" t="s">
        <v>455</v>
      </c>
      <c r="I27" s="56" t="s">
        <v>454</v>
      </c>
      <c r="J27" s="55">
        <v>60579.22</v>
      </c>
      <c r="K27" s="83" t="s">
        <v>369</v>
      </c>
    </row>
    <row r="28" spans="1:11" s="2" customFormat="1" ht="18.75" customHeight="1" x14ac:dyDescent="0.35">
      <c r="A28" s="54">
        <v>19</v>
      </c>
      <c r="B28" s="82" t="s">
        <v>69</v>
      </c>
      <c r="C28" s="123" t="s">
        <v>189</v>
      </c>
      <c r="D28" s="124"/>
      <c r="E28" s="1" t="s">
        <v>190</v>
      </c>
      <c r="F28" s="1" t="s">
        <v>456</v>
      </c>
      <c r="G28" s="1" t="s">
        <v>369</v>
      </c>
      <c r="H28" s="1" t="s">
        <v>455</v>
      </c>
      <c r="I28" s="56" t="s">
        <v>454</v>
      </c>
      <c r="J28" s="55">
        <v>51057.279999999999</v>
      </c>
      <c r="K28" s="83" t="s">
        <v>369</v>
      </c>
    </row>
    <row r="29" spans="1:11" s="2" customFormat="1" ht="18.75" customHeight="1" x14ac:dyDescent="0.35">
      <c r="A29" s="54">
        <v>20</v>
      </c>
      <c r="B29" s="82" t="s">
        <v>70</v>
      </c>
      <c r="C29" s="123" t="s">
        <v>195</v>
      </c>
      <c r="D29" s="124"/>
      <c r="E29" s="1" t="s">
        <v>196</v>
      </c>
      <c r="F29" s="1" t="s">
        <v>456</v>
      </c>
      <c r="G29" s="1" t="s">
        <v>369</v>
      </c>
      <c r="H29" s="1" t="s">
        <v>455</v>
      </c>
      <c r="I29" s="56" t="s">
        <v>454</v>
      </c>
      <c r="J29" s="55">
        <v>50759.55</v>
      </c>
      <c r="K29" s="83" t="s">
        <v>369</v>
      </c>
    </row>
    <row r="30" spans="1:11" s="2" customFormat="1" ht="18.75" customHeight="1" x14ac:dyDescent="0.35">
      <c r="A30" s="54">
        <v>21</v>
      </c>
      <c r="B30" s="82" t="s">
        <v>71</v>
      </c>
      <c r="C30" s="123" t="s">
        <v>197</v>
      </c>
      <c r="D30" s="124"/>
      <c r="E30" s="1" t="s">
        <v>198</v>
      </c>
      <c r="F30" s="1" t="s">
        <v>456</v>
      </c>
      <c r="G30" s="1" t="s">
        <v>369</v>
      </c>
      <c r="H30" s="1" t="s">
        <v>455</v>
      </c>
      <c r="I30" s="56" t="s">
        <v>454</v>
      </c>
      <c r="J30" s="55">
        <v>51564.043999999994</v>
      </c>
      <c r="K30" s="83" t="s">
        <v>369</v>
      </c>
    </row>
    <row r="31" spans="1:11" s="2" customFormat="1" ht="18.75" customHeight="1" x14ac:dyDescent="0.35">
      <c r="A31" s="54">
        <v>22</v>
      </c>
      <c r="B31" s="82" t="s">
        <v>72</v>
      </c>
      <c r="C31" s="123" t="s">
        <v>201</v>
      </c>
      <c r="D31" s="124"/>
      <c r="E31" s="1" t="s">
        <v>202</v>
      </c>
      <c r="F31" s="1" t="s">
        <v>456</v>
      </c>
      <c r="G31" s="1" t="s">
        <v>369</v>
      </c>
      <c r="H31" s="1" t="s">
        <v>455</v>
      </c>
      <c r="I31" s="56" t="s">
        <v>454</v>
      </c>
      <c r="J31" s="55">
        <v>33591.839999999997</v>
      </c>
      <c r="K31" s="83" t="s">
        <v>369</v>
      </c>
    </row>
    <row r="32" spans="1:11" s="2" customFormat="1" ht="18.75" customHeight="1" x14ac:dyDescent="0.35">
      <c r="A32" s="54">
        <v>23</v>
      </c>
      <c r="B32" s="82" t="s">
        <v>73</v>
      </c>
      <c r="C32" s="123" t="s">
        <v>203</v>
      </c>
      <c r="D32" s="124"/>
      <c r="E32" s="1" t="s">
        <v>204</v>
      </c>
      <c r="F32" s="1" t="s">
        <v>456</v>
      </c>
      <c r="G32" s="1" t="s">
        <v>369</v>
      </c>
      <c r="H32" s="1" t="s">
        <v>455</v>
      </c>
      <c r="I32" s="56" t="s">
        <v>454</v>
      </c>
      <c r="J32" s="55">
        <v>54530.13</v>
      </c>
      <c r="K32" s="83" t="s">
        <v>369</v>
      </c>
    </row>
    <row r="33" spans="1:11" s="2" customFormat="1" ht="18.75" customHeight="1" x14ac:dyDescent="0.35">
      <c r="A33" s="54">
        <v>24</v>
      </c>
      <c r="B33" s="82" t="s">
        <v>74</v>
      </c>
      <c r="C33" s="123" t="s">
        <v>207</v>
      </c>
      <c r="D33" s="124"/>
      <c r="E33" s="1" t="s">
        <v>208</v>
      </c>
      <c r="F33" s="1" t="s">
        <v>456</v>
      </c>
      <c r="G33" s="1" t="s">
        <v>369</v>
      </c>
      <c r="H33" s="1" t="s">
        <v>455</v>
      </c>
      <c r="I33" s="56" t="s">
        <v>454</v>
      </c>
      <c r="J33" s="55">
        <v>53330.61</v>
      </c>
      <c r="K33" s="83" t="s">
        <v>369</v>
      </c>
    </row>
    <row r="34" spans="1:11" s="2" customFormat="1" ht="18.75" customHeight="1" x14ac:dyDescent="0.35">
      <c r="A34" s="54">
        <v>25</v>
      </c>
      <c r="B34" s="82" t="s">
        <v>75</v>
      </c>
      <c r="C34" s="123" t="s">
        <v>209</v>
      </c>
      <c r="D34" s="124"/>
      <c r="E34" s="1" t="s">
        <v>210</v>
      </c>
      <c r="F34" s="1" t="s">
        <v>456</v>
      </c>
      <c r="G34" s="1" t="s">
        <v>369</v>
      </c>
      <c r="H34" s="1" t="s">
        <v>455</v>
      </c>
      <c r="I34" s="56" t="s">
        <v>454</v>
      </c>
      <c r="J34" s="55">
        <v>55829.75</v>
      </c>
      <c r="K34" s="83" t="s">
        <v>369</v>
      </c>
    </row>
    <row r="35" spans="1:11" s="2" customFormat="1" ht="18.75" customHeight="1" x14ac:dyDescent="0.35">
      <c r="A35" s="54">
        <v>26</v>
      </c>
      <c r="B35" s="82" t="s">
        <v>76</v>
      </c>
      <c r="C35" s="123" t="s">
        <v>211</v>
      </c>
      <c r="D35" s="124"/>
      <c r="E35" s="1" t="s">
        <v>212</v>
      </c>
      <c r="F35" s="1" t="s">
        <v>456</v>
      </c>
      <c r="G35" s="1" t="s">
        <v>369</v>
      </c>
      <c r="H35" s="1" t="s">
        <v>455</v>
      </c>
      <c r="I35" s="56" t="s">
        <v>454</v>
      </c>
      <c r="J35" s="55">
        <v>63720.740000000005</v>
      </c>
      <c r="K35" s="83" t="s">
        <v>369</v>
      </c>
    </row>
    <row r="36" spans="1:11" s="2" customFormat="1" ht="18.75" customHeight="1" x14ac:dyDescent="0.35">
      <c r="A36" s="54">
        <v>27</v>
      </c>
      <c r="B36" s="82" t="s">
        <v>77</v>
      </c>
      <c r="C36" s="123" t="s">
        <v>215</v>
      </c>
      <c r="D36" s="124"/>
      <c r="E36" s="1" t="s">
        <v>216</v>
      </c>
      <c r="F36" s="1" t="s">
        <v>456</v>
      </c>
      <c r="G36" s="1" t="s">
        <v>369</v>
      </c>
      <c r="H36" s="1" t="s">
        <v>455</v>
      </c>
      <c r="I36" s="56" t="s">
        <v>454</v>
      </c>
      <c r="J36" s="55">
        <v>55819.49</v>
      </c>
      <c r="K36" s="83" t="s">
        <v>369</v>
      </c>
    </row>
    <row r="37" spans="1:11" s="2" customFormat="1" ht="18.75" customHeight="1" x14ac:dyDescent="0.35">
      <c r="A37" s="54">
        <v>28</v>
      </c>
      <c r="B37" s="82" t="s">
        <v>78</v>
      </c>
      <c r="C37" s="123" t="s">
        <v>217</v>
      </c>
      <c r="D37" s="124"/>
      <c r="E37" s="1" t="s">
        <v>218</v>
      </c>
      <c r="F37" s="1" t="s">
        <v>456</v>
      </c>
      <c r="G37" s="1" t="s">
        <v>369</v>
      </c>
      <c r="H37" s="1" t="s">
        <v>455</v>
      </c>
      <c r="I37" s="56" t="s">
        <v>454</v>
      </c>
      <c r="J37" s="55">
        <v>25744.85</v>
      </c>
      <c r="K37" s="83" t="s">
        <v>369</v>
      </c>
    </row>
    <row r="38" spans="1:11" s="2" customFormat="1" ht="18.75" customHeight="1" x14ac:dyDescent="0.35">
      <c r="A38" s="54">
        <v>29</v>
      </c>
      <c r="B38" s="82" t="s">
        <v>79</v>
      </c>
      <c r="C38" s="123" t="s">
        <v>219</v>
      </c>
      <c r="D38" s="124"/>
      <c r="E38" s="1" t="s">
        <v>220</v>
      </c>
      <c r="F38" s="1" t="s">
        <v>456</v>
      </c>
      <c r="G38" s="1" t="s">
        <v>369</v>
      </c>
      <c r="H38" s="1" t="s">
        <v>455</v>
      </c>
      <c r="I38" s="56" t="s">
        <v>454</v>
      </c>
      <c r="J38" s="55">
        <v>52139.42</v>
      </c>
      <c r="K38" s="83" t="s">
        <v>369</v>
      </c>
    </row>
    <row r="39" spans="1:11" s="2" customFormat="1" ht="18.75" customHeight="1" x14ac:dyDescent="0.35">
      <c r="A39" s="54">
        <v>30</v>
      </c>
      <c r="B39" s="82" t="s">
        <v>80</v>
      </c>
      <c r="C39" s="123" t="s">
        <v>221</v>
      </c>
      <c r="D39" s="124"/>
      <c r="E39" s="1" t="s">
        <v>222</v>
      </c>
      <c r="F39" s="1" t="s">
        <v>456</v>
      </c>
      <c r="G39" s="1" t="s">
        <v>369</v>
      </c>
      <c r="H39" s="1" t="s">
        <v>455</v>
      </c>
      <c r="I39" s="56" t="s">
        <v>454</v>
      </c>
      <c r="J39" s="55">
        <v>53243.090000000004</v>
      </c>
      <c r="K39" s="83" t="s">
        <v>369</v>
      </c>
    </row>
    <row r="40" spans="1:11" s="2" customFormat="1" ht="18.75" customHeight="1" x14ac:dyDescent="0.35">
      <c r="A40" s="54">
        <v>31</v>
      </c>
      <c r="B40" s="82" t="s">
        <v>81</v>
      </c>
      <c r="C40" s="123" t="s">
        <v>223</v>
      </c>
      <c r="D40" s="124"/>
      <c r="E40" s="1" t="s">
        <v>224</v>
      </c>
      <c r="F40" s="1" t="s">
        <v>456</v>
      </c>
      <c r="G40" s="1" t="s">
        <v>369</v>
      </c>
      <c r="H40" s="1" t="s">
        <v>455</v>
      </c>
      <c r="I40" s="56" t="s">
        <v>454</v>
      </c>
      <c r="J40" s="55">
        <v>22775.739999999998</v>
      </c>
      <c r="K40" s="83" t="s">
        <v>369</v>
      </c>
    </row>
    <row r="41" spans="1:11" s="2" customFormat="1" ht="18.75" customHeight="1" x14ac:dyDescent="0.35">
      <c r="A41" s="54">
        <v>32</v>
      </c>
      <c r="B41" s="82" t="s">
        <v>82</v>
      </c>
      <c r="C41" s="123" t="s">
        <v>227</v>
      </c>
      <c r="D41" s="124"/>
      <c r="E41" s="1" t="s">
        <v>228</v>
      </c>
      <c r="F41" s="1" t="s">
        <v>456</v>
      </c>
      <c r="G41" s="1" t="s">
        <v>369</v>
      </c>
      <c r="H41" s="1" t="s">
        <v>455</v>
      </c>
      <c r="I41" s="56" t="s">
        <v>454</v>
      </c>
      <c r="J41" s="55">
        <v>38939.22</v>
      </c>
      <c r="K41" s="83" t="s">
        <v>369</v>
      </c>
    </row>
    <row r="42" spans="1:11" s="2" customFormat="1" ht="18.75" customHeight="1" x14ac:dyDescent="0.35">
      <c r="A42" s="54">
        <v>33</v>
      </c>
      <c r="B42" s="82" t="s">
        <v>83</v>
      </c>
      <c r="C42" s="123" t="s">
        <v>229</v>
      </c>
      <c r="D42" s="124"/>
      <c r="E42" s="1" t="s">
        <v>230</v>
      </c>
      <c r="F42" s="1" t="s">
        <v>456</v>
      </c>
      <c r="G42" s="1" t="s">
        <v>369</v>
      </c>
      <c r="H42" s="1" t="s">
        <v>455</v>
      </c>
      <c r="I42" s="56" t="s">
        <v>454</v>
      </c>
      <c r="J42" s="55">
        <v>55993.919999999998</v>
      </c>
      <c r="K42" s="83" t="s">
        <v>369</v>
      </c>
    </row>
    <row r="43" spans="1:11" s="2" customFormat="1" ht="18.75" customHeight="1" x14ac:dyDescent="0.35">
      <c r="A43" s="54">
        <v>34</v>
      </c>
      <c r="B43" s="82" t="s">
        <v>84</v>
      </c>
      <c r="C43" s="123" t="s">
        <v>231</v>
      </c>
      <c r="D43" s="124"/>
      <c r="E43" s="1" t="s">
        <v>232</v>
      </c>
      <c r="F43" s="1" t="s">
        <v>456</v>
      </c>
      <c r="G43" s="1" t="s">
        <v>369</v>
      </c>
      <c r="H43" s="1" t="s">
        <v>455</v>
      </c>
      <c r="I43" s="56" t="s">
        <v>454</v>
      </c>
      <c r="J43" s="55">
        <v>48025.02399999999</v>
      </c>
      <c r="K43" s="83" t="s">
        <v>369</v>
      </c>
    </row>
    <row r="44" spans="1:11" s="2" customFormat="1" ht="18.75" customHeight="1" x14ac:dyDescent="0.35">
      <c r="A44" s="54">
        <v>35</v>
      </c>
      <c r="B44" s="82" t="s">
        <v>117</v>
      </c>
      <c r="C44" s="123" t="s">
        <v>233</v>
      </c>
      <c r="D44" s="124"/>
      <c r="E44" s="1" t="s">
        <v>234</v>
      </c>
      <c r="F44" s="1" t="s">
        <v>456</v>
      </c>
      <c r="G44" s="1" t="s">
        <v>369</v>
      </c>
      <c r="H44" s="1" t="s">
        <v>455</v>
      </c>
      <c r="I44" s="56" t="s">
        <v>454</v>
      </c>
      <c r="J44" s="55">
        <v>19235.600000000002</v>
      </c>
      <c r="K44" s="83" t="s">
        <v>369</v>
      </c>
    </row>
    <row r="45" spans="1:11" s="2" customFormat="1" ht="18.75" customHeight="1" x14ac:dyDescent="0.35">
      <c r="A45" s="54">
        <v>36</v>
      </c>
      <c r="B45" s="82" t="s">
        <v>118</v>
      </c>
      <c r="C45" s="123" t="s">
        <v>237</v>
      </c>
      <c r="D45" s="124"/>
      <c r="E45" s="1" t="s">
        <v>238</v>
      </c>
      <c r="F45" s="1" t="s">
        <v>456</v>
      </c>
      <c r="G45" s="1" t="s">
        <v>369</v>
      </c>
      <c r="H45" s="1" t="s">
        <v>455</v>
      </c>
      <c r="I45" s="56" t="s">
        <v>454</v>
      </c>
      <c r="J45" s="55">
        <v>46037.883999999991</v>
      </c>
      <c r="K45" s="83" t="s">
        <v>369</v>
      </c>
    </row>
    <row r="46" spans="1:11" s="2" customFormat="1" ht="18.75" customHeight="1" x14ac:dyDescent="0.35">
      <c r="A46" s="54">
        <v>37</v>
      </c>
      <c r="B46" s="82" t="s">
        <v>85</v>
      </c>
      <c r="C46" s="123" t="s">
        <v>239</v>
      </c>
      <c r="D46" s="124"/>
      <c r="E46" s="1" t="s">
        <v>240</v>
      </c>
      <c r="F46" s="1" t="s">
        <v>456</v>
      </c>
      <c r="G46" s="1" t="s">
        <v>369</v>
      </c>
      <c r="H46" s="1" t="s">
        <v>455</v>
      </c>
      <c r="I46" s="56" t="s">
        <v>454</v>
      </c>
      <c r="J46" s="55">
        <v>39724.159999999996</v>
      </c>
      <c r="K46" s="83" t="s">
        <v>369</v>
      </c>
    </row>
    <row r="47" spans="1:11" s="2" customFormat="1" ht="18.75" customHeight="1" x14ac:dyDescent="0.35">
      <c r="A47" s="54">
        <v>38</v>
      </c>
      <c r="B47" s="82" t="s">
        <v>86</v>
      </c>
      <c r="C47" s="123" t="s">
        <v>241</v>
      </c>
      <c r="D47" s="124"/>
      <c r="E47" s="1" t="s">
        <v>242</v>
      </c>
      <c r="F47" s="1" t="s">
        <v>456</v>
      </c>
      <c r="G47" s="1" t="s">
        <v>369</v>
      </c>
      <c r="H47" s="1" t="s">
        <v>455</v>
      </c>
      <c r="I47" s="56" t="s">
        <v>454</v>
      </c>
      <c r="J47" s="55">
        <v>50827.729999999996</v>
      </c>
      <c r="K47" s="83" t="s">
        <v>369</v>
      </c>
    </row>
    <row r="48" spans="1:11" s="2" customFormat="1" ht="18.75" customHeight="1" x14ac:dyDescent="0.35">
      <c r="A48" s="54">
        <v>39</v>
      </c>
      <c r="B48" s="82" t="s">
        <v>87</v>
      </c>
      <c r="C48" s="123" t="s">
        <v>243</v>
      </c>
      <c r="D48" s="124"/>
      <c r="E48" s="1" t="s">
        <v>244</v>
      </c>
      <c r="F48" s="1" t="s">
        <v>456</v>
      </c>
      <c r="G48" s="1" t="s">
        <v>369</v>
      </c>
      <c r="H48" s="1" t="s">
        <v>455</v>
      </c>
      <c r="I48" s="56" t="s">
        <v>454</v>
      </c>
      <c r="J48" s="55">
        <v>42599.57</v>
      </c>
      <c r="K48" s="83" t="s">
        <v>369</v>
      </c>
    </row>
    <row r="49" spans="1:11" s="2" customFormat="1" ht="18.75" customHeight="1" x14ac:dyDescent="0.35">
      <c r="A49" s="54">
        <v>40</v>
      </c>
      <c r="B49" s="82" t="s">
        <v>88</v>
      </c>
      <c r="C49" s="123" t="s">
        <v>245</v>
      </c>
      <c r="D49" s="124"/>
      <c r="E49" s="1" t="s">
        <v>246</v>
      </c>
      <c r="F49" s="1" t="s">
        <v>456</v>
      </c>
      <c r="G49" s="1" t="s">
        <v>369</v>
      </c>
      <c r="H49" s="1" t="s">
        <v>455</v>
      </c>
      <c r="I49" s="56" t="s">
        <v>454</v>
      </c>
      <c r="J49" s="55">
        <v>8999.619999999999</v>
      </c>
      <c r="K49" s="83" t="s">
        <v>369</v>
      </c>
    </row>
    <row r="50" spans="1:11" s="2" customFormat="1" ht="18.75" customHeight="1" x14ac:dyDescent="0.35">
      <c r="A50" s="54">
        <v>41</v>
      </c>
      <c r="B50" s="82" t="s">
        <v>89</v>
      </c>
      <c r="C50" s="123" t="s">
        <v>253</v>
      </c>
      <c r="D50" s="124"/>
      <c r="E50" s="1" t="s">
        <v>254</v>
      </c>
      <c r="F50" s="1" t="s">
        <v>456</v>
      </c>
      <c r="G50" s="1" t="s">
        <v>369</v>
      </c>
      <c r="H50" s="1" t="s">
        <v>455</v>
      </c>
      <c r="I50" s="56" t="s">
        <v>454</v>
      </c>
      <c r="J50" s="55">
        <v>26255.93</v>
      </c>
      <c r="K50" s="83" t="s">
        <v>369</v>
      </c>
    </row>
    <row r="51" spans="1:11" s="2" customFormat="1" ht="18.75" customHeight="1" x14ac:dyDescent="0.35">
      <c r="A51" s="54">
        <v>42</v>
      </c>
      <c r="B51" s="82" t="s">
        <v>90</v>
      </c>
      <c r="C51" s="123" t="s">
        <v>255</v>
      </c>
      <c r="D51" s="124"/>
      <c r="E51" s="1" t="s">
        <v>256</v>
      </c>
      <c r="F51" s="1" t="s">
        <v>456</v>
      </c>
      <c r="G51" s="1" t="s">
        <v>369</v>
      </c>
      <c r="H51" s="1" t="s">
        <v>455</v>
      </c>
      <c r="I51" s="56" t="s">
        <v>454</v>
      </c>
      <c r="J51" s="55">
        <v>54907.609999999993</v>
      </c>
      <c r="K51" s="83" t="s">
        <v>369</v>
      </c>
    </row>
    <row r="52" spans="1:11" s="2" customFormat="1" ht="18.75" customHeight="1" x14ac:dyDescent="0.35">
      <c r="A52" s="54">
        <v>43</v>
      </c>
      <c r="B52" s="82" t="s">
        <v>91</v>
      </c>
      <c r="C52" s="123" t="s">
        <v>257</v>
      </c>
      <c r="D52" s="124"/>
      <c r="E52" s="1" t="s">
        <v>258</v>
      </c>
      <c r="F52" s="1" t="s">
        <v>456</v>
      </c>
      <c r="G52" s="1" t="s">
        <v>369</v>
      </c>
      <c r="H52" s="1" t="s">
        <v>455</v>
      </c>
      <c r="I52" s="56" t="s">
        <v>454</v>
      </c>
      <c r="J52" s="55">
        <v>44903.05</v>
      </c>
      <c r="K52" s="83" t="s">
        <v>369</v>
      </c>
    </row>
    <row r="53" spans="1:11" s="2" customFormat="1" ht="18.75" customHeight="1" x14ac:dyDescent="0.35">
      <c r="A53" s="54">
        <v>44</v>
      </c>
      <c r="B53" s="82" t="s">
        <v>92</v>
      </c>
      <c r="C53" s="123" t="s">
        <v>263</v>
      </c>
      <c r="D53" s="124"/>
      <c r="E53" s="1" t="s">
        <v>264</v>
      </c>
      <c r="F53" s="1" t="s">
        <v>456</v>
      </c>
      <c r="G53" s="1" t="s">
        <v>369</v>
      </c>
      <c r="H53" s="1" t="s">
        <v>455</v>
      </c>
      <c r="I53" s="56" t="s">
        <v>454</v>
      </c>
      <c r="J53" s="55">
        <v>47627.41</v>
      </c>
      <c r="K53" s="83" t="s">
        <v>369</v>
      </c>
    </row>
    <row r="54" spans="1:11" s="2" customFormat="1" ht="18.75" customHeight="1" x14ac:dyDescent="0.35">
      <c r="A54" s="54">
        <v>45</v>
      </c>
      <c r="B54" s="82" t="s">
        <v>93</v>
      </c>
      <c r="C54" s="123" t="s">
        <v>265</v>
      </c>
      <c r="D54" s="124"/>
      <c r="E54" s="1" t="s">
        <v>266</v>
      </c>
      <c r="F54" s="1" t="s">
        <v>456</v>
      </c>
      <c r="G54" s="1" t="s">
        <v>369</v>
      </c>
      <c r="H54" s="1" t="s">
        <v>455</v>
      </c>
      <c r="I54" s="56" t="s">
        <v>454</v>
      </c>
      <c r="J54" s="55">
        <v>50661.5</v>
      </c>
      <c r="K54" s="83" t="s">
        <v>369</v>
      </c>
    </row>
    <row r="55" spans="1:11" s="2" customFormat="1" ht="18.75" customHeight="1" x14ac:dyDescent="0.35">
      <c r="A55" s="54">
        <v>46</v>
      </c>
      <c r="B55" s="82" t="s">
        <v>94</v>
      </c>
      <c r="C55" s="123" t="s">
        <v>269</v>
      </c>
      <c r="D55" s="124"/>
      <c r="E55" s="1" t="s">
        <v>270</v>
      </c>
      <c r="F55" s="1" t="s">
        <v>456</v>
      </c>
      <c r="G55" s="1" t="s">
        <v>369</v>
      </c>
      <c r="H55" s="1" t="s">
        <v>455</v>
      </c>
      <c r="I55" s="56" t="s">
        <v>454</v>
      </c>
      <c r="J55" s="55">
        <v>48016.84</v>
      </c>
      <c r="K55" s="83" t="s">
        <v>369</v>
      </c>
    </row>
    <row r="56" spans="1:11" s="2" customFormat="1" ht="18.75" customHeight="1" x14ac:dyDescent="0.35">
      <c r="A56" s="54">
        <v>47</v>
      </c>
      <c r="B56" s="82" t="s">
        <v>95</v>
      </c>
      <c r="C56" s="123" t="s">
        <v>271</v>
      </c>
      <c r="D56" s="124"/>
      <c r="E56" s="1" t="s">
        <v>272</v>
      </c>
      <c r="F56" s="1" t="s">
        <v>456</v>
      </c>
      <c r="G56" s="1" t="s">
        <v>369</v>
      </c>
      <c r="H56" s="1" t="s">
        <v>455</v>
      </c>
      <c r="I56" s="56" t="s">
        <v>454</v>
      </c>
      <c r="J56" s="55">
        <v>8316.5700000000015</v>
      </c>
      <c r="K56" s="83" t="s">
        <v>369</v>
      </c>
    </row>
    <row r="57" spans="1:11" s="2" customFormat="1" ht="18.75" customHeight="1" x14ac:dyDescent="0.35">
      <c r="A57" s="54">
        <v>48</v>
      </c>
      <c r="B57" s="82" t="s">
        <v>96</v>
      </c>
      <c r="C57" s="123" t="s">
        <v>273</v>
      </c>
      <c r="D57" s="124"/>
      <c r="E57" s="1" t="s">
        <v>274</v>
      </c>
      <c r="F57" s="1" t="s">
        <v>456</v>
      </c>
      <c r="G57" s="1" t="s">
        <v>369</v>
      </c>
      <c r="H57" s="1" t="s">
        <v>455</v>
      </c>
      <c r="I57" s="56" t="s">
        <v>454</v>
      </c>
      <c r="J57" s="55">
        <v>50943.899999999994</v>
      </c>
      <c r="K57" s="83" t="s">
        <v>369</v>
      </c>
    </row>
    <row r="58" spans="1:11" s="2" customFormat="1" ht="18.75" customHeight="1" x14ac:dyDescent="0.35">
      <c r="A58" s="54">
        <v>49</v>
      </c>
      <c r="B58" s="82" t="s">
        <v>97</v>
      </c>
      <c r="C58" s="123" t="s">
        <v>358</v>
      </c>
      <c r="D58" s="124"/>
      <c r="E58" s="1" t="s">
        <v>359</v>
      </c>
      <c r="F58" s="1" t="s">
        <v>456</v>
      </c>
      <c r="G58" s="1" t="s">
        <v>369</v>
      </c>
      <c r="H58" s="1" t="s">
        <v>455</v>
      </c>
      <c r="I58" s="56" t="s">
        <v>454</v>
      </c>
      <c r="J58" s="55">
        <v>41901.21</v>
      </c>
      <c r="K58" s="83" t="s">
        <v>369</v>
      </c>
    </row>
    <row r="59" spans="1:11" s="2" customFormat="1" ht="18.75" customHeight="1" x14ac:dyDescent="0.35">
      <c r="A59" s="54">
        <v>50</v>
      </c>
      <c r="B59" s="82" t="s">
        <v>98</v>
      </c>
      <c r="C59" s="123" t="s">
        <v>275</v>
      </c>
      <c r="D59" s="124"/>
      <c r="E59" s="1" t="s">
        <v>276</v>
      </c>
      <c r="F59" s="1" t="s">
        <v>456</v>
      </c>
      <c r="G59" s="1" t="s">
        <v>369</v>
      </c>
      <c r="H59" s="1" t="s">
        <v>455</v>
      </c>
      <c r="I59" s="56" t="s">
        <v>454</v>
      </c>
      <c r="J59" s="55">
        <v>57378.48</v>
      </c>
      <c r="K59" s="83" t="s">
        <v>369</v>
      </c>
    </row>
    <row r="60" spans="1:11" s="2" customFormat="1" ht="18.75" customHeight="1" x14ac:dyDescent="0.35">
      <c r="A60" s="54">
        <v>51</v>
      </c>
      <c r="B60" s="82" t="s">
        <v>99</v>
      </c>
      <c r="C60" s="123" t="s">
        <v>279</v>
      </c>
      <c r="D60" s="124"/>
      <c r="E60" s="1" t="s">
        <v>280</v>
      </c>
      <c r="F60" s="1" t="s">
        <v>456</v>
      </c>
      <c r="G60" s="1" t="s">
        <v>369</v>
      </c>
      <c r="H60" s="1" t="s">
        <v>455</v>
      </c>
      <c r="I60" s="56" t="s">
        <v>454</v>
      </c>
      <c r="J60" s="55">
        <v>59881.899999999994</v>
      </c>
      <c r="K60" s="83" t="s">
        <v>369</v>
      </c>
    </row>
    <row r="61" spans="1:11" s="2" customFormat="1" ht="18.75" customHeight="1" x14ac:dyDescent="0.35">
      <c r="A61" s="54">
        <v>52</v>
      </c>
      <c r="B61" s="82" t="s">
        <v>100</v>
      </c>
      <c r="C61" s="123" t="s">
        <v>285</v>
      </c>
      <c r="D61" s="124"/>
      <c r="E61" s="1" t="s">
        <v>286</v>
      </c>
      <c r="F61" s="1" t="s">
        <v>456</v>
      </c>
      <c r="G61" s="1" t="s">
        <v>369</v>
      </c>
      <c r="H61" s="1" t="s">
        <v>455</v>
      </c>
      <c r="I61" s="56" t="s">
        <v>454</v>
      </c>
      <c r="J61" s="55">
        <v>51548.840000000004</v>
      </c>
      <c r="K61" s="83" t="s">
        <v>369</v>
      </c>
    </row>
    <row r="62" spans="1:11" s="2" customFormat="1" ht="18.75" customHeight="1" x14ac:dyDescent="0.35">
      <c r="A62" s="54">
        <v>53</v>
      </c>
      <c r="B62" s="82" t="s">
        <v>101</v>
      </c>
      <c r="C62" s="123" t="s">
        <v>289</v>
      </c>
      <c r="D62" s="124"/>
      <c r="E62" s="1" t="s">
        <v>290</v>
      </c>
      <c r="F62" s="1" t="s">
        <v>456</v>
      </c>
      <c r="G62" s="1" t="s">
        <v>369</v>
      </c>
      <c r="H62" s="1" t="s">
        <v>455</v>
      </c>
      <c r="I62" s="56" t="s">
        <v>454</v>
      </c>
      <c r="J62" s="55">
        <v>41361.919999999998</v>
      </c>
      <c r="K62" s="83" t="s">
        <v>369</v>
      </c>
    </row>
    <row r="63" spans="1:11" s="2" customFormat="1" ht="18.75" customHeight="1" x14ac:dyDescent="0.35">
      <c r="A63" s="54">
        <v>54</v>
      </c>
      <c r="B63" s="82" t="s">
        <v>102</v>
      </c>
      <c r="C63" s="123" t="s">
        <v>291</v>
      </c>
      <c r="D63" s="124"/>
      <c r="E63" s="1" t="s">
        <v>292</v>
      </c>
      <c r="F63" s="1" t="s">
        <v>456</v>
      </c>
      <c r="G63" s="1" t="s">
        <v>369</v>
      </c>
      <c r="H63" s="1" t="s">
        <v>455</v>
      </c>
      <c r="I63" s="56" t="s">
        <v>454</v>
      </c>
      <c r="J63" s="55">
        <v>58550.969999999994</v>
      </c>
      <c r="K63" s="83" t="s">
        <v>369</v>
      </c>
    </row>
    <row r="64" spans="1:11" s="2" customFormat="1" ht="18.75" customHeight="1" x14ac:dyDescent="0.35">
      <c r="A64" s="54">
        <v>55</v>
      </c>
      <c r="B64" s="82" t="s">
        <v>103</v>
      </c>
      <c r="C64" s="123" t="s">
        <v>295</v>
      </c>
      <c r="D64" s="124"/>
      <c r="E64" s="1" t="s">
        <v>296</v>
      </c>
      <c r="F64" s="1" t="s">
        <v>456</v>
      </c>
      <c r="G64" s="1" t="s">
        <v>369</v>
      </c>
      <c r="H64" s="1" t="s">
        <v>455</v>
      </c>
      <c r="I64" s="56" t="s">
        <v>454</v>
      </c>
      <c r="J64" s="55">
        <v>52404.714</v>
      </c>
      <c r="K64" s="83" t="s">
        <v>369</v>
      </c>
    </row>
    <row r="65" spans="1:11" s="2" customFormat="1" ht="18.75" customHeight="1" x14ac:dyDescent="0.35">
      <c r="A65" s="54">
        <v>56</v>
      </c>
      <c r="B65" s="82" t="s">
        <v>104</v>
      </c>
      <c r="C65" s="123" t="s">
        <v>299</v>
      </c>
      <c r="D65" s="124"/>
      <c r="E65" s="1" t="s">
        <v>300</v>
      </c>
      <c r="F65" s="1" t="s">
        <v>456</v>
      </c>
      <c r="G65" s="1" t="s">
        <v>369</v>
      </c>
      <c r="H65" s="1" t="s">
        <v>455</v>
      </c>
      <c r="I65" s="56" t="s">
        <v>454</v>
      </c>
      <c r="J65" s="55">
        <v>41868.86</v>
      </c>
      <c r="K65" s="83" t="s">
        <v>369</v>
      </c>
    </row>
    <row r="66" spans="1:11" s="2" customFormat="1" ht="18.75" customHeight="1" x14ac:dyDescent="0.35">
      <c r="A66" s="54">
        <v>57</v>
      </c>
      <c r="B66" s="82" t="s">
        <v>105</v>
      </c>
      <c r="C66" s="123" t="s">
        <v>305</v>
      </c>
      <c r="D66" s="124"/>
      <c r="E66" s="1" t="s">
        <v>306</v>
      </c>
      <c r="F66" s="1" t="s">
        <v>456</v>
      </c>
      <c r="G66" s="1" t="s">
        <v>369</v>
      </c>
      <c r="H66" s="1" t="s">
        <v>455</v>
      </c>
      <c r="I66" s="56" t="s">
        <v>454</v>
      </c>
      <c r="J66" s="55">
        <v>65012.46</v>
      </c>
      <c r="K66" s="83" t="s">
        <v>369</v>
      </c>
    </row>
    <row r="67" spans="1:11" s="2" customFormat="1" ht="18.75" customHeight="1" x14ac:dyDescent="0.35">
      <c r="A67" s="54">
        <v>58</v>
      </c>
      <c r="B67" s="82" t="s">
        <v>106</v>
      </c>
      <c r="C67" s="123" t="s">
        <v>309</v>
      </c>
      <c r="D67" s="124"/>
      <c r="E67" s="1" t="s">
        <v>310</v>
      </c>
      <c r="F67" s="1" t="s">
        <v>456</v>
      </c>
      <c r="G67" s="1" t="s">
        <v>369</v>
      </c>
      <c r="H67" s="1" t="s">
        <v>455</v>
      </c>
      <c r="I67" s="56" t="s">
        <v>454</v>
      </c>
      <c r="J67" s="55">
        <v>58586.770000000004</v>
      </c>
      <c r="K67" s="83" t="s">
        <v>369</v>
      </c>
    </row>
    <row r="68" spans="1:11" s="2" customFormat="1" ht="18.75" customHeight="1" x14ac:dyDescent="0.35">
      <c r="A68" s="54">
        <v>59</v>
      </c>
      <c r="B68" s="82" t="s">
        <v>107</v>
      </c>
      <c r="C68" s="123" t="s">
        <v>311</v>
      </c>
      <c r="D68" s="124"/>
      <c r="E68" s="1" t="s">
        <v>312</v>
      </c>
      <c r="F68" s="1" t="s">
        <v>456</v>
      </c>
      <c r="G68" s="1" t="s">
        <v>369</v>
      </c>
      <c r="H68" s="1" t="s">
        <v>455</v>
      </c>
      <c r="I68" s="56" t="s">
        <v>454</v>
      </c>
      <c r="J68" s="55">
        <v>48676</v>
      </c>
      <c r="K68" s="83" t="s">
        <v>369</v>
      </c>
    </row>
    <row r="69" spans="1:11" s="2" customFormat="1" ht="18.75" customHeight="1" x14ac:dyDescent="0.35">
      <c r="A69" s="54">
        <v>60</v>
      </c>
      <c r="B69" s="82" t="s">
        <v>108</v>
      </c>
      <c r="C69" s="123" t="s">
        <v>315</v>
      </c>
      <c r="D69" s="124"/>
      <c r="E69" s="1" t="s">
        <v>316</v>
      </c>
      <c r="F69" s="1" t="s">
        <v>456</v>
      </c>
      <c r="G69" s="1" t="s">
        <v>369</v>
      </c>
      <c r="H69" s="1" t="s">
        <v>455</v>
      </c>
      <c r="I69" s="56" t="s">
        <v>454</v>
      </c>
      <c r="J69" s="55">
        <v>58839.92</v>
      </c>
      <c r="K69" s="83" t="s">
        <v>369</v>
      </c>
    </row>
    <row r="70" spans="1:11" s="2" customFormat="1" ht="18.75" customHeight="1" x14ac:dyDescent="0.35">
      <c r="A70" s="54">
        <v>61</v>
      </c>
      <c r="B70" s="82" t="s">
        <v>109</v>
      </c>
      <c r="C70" s="123" t="s">
        <v>317</v>
      </c>
      <c r="D70" s="124"/>
      <c r="E70" s="1" t="s">
        <v>318</v>
      </c>
      <c r="F70" s="1" t="s">
        <v>456</v>
      </c>
      <c r="G70" s="1" t="s">
        <v>369</v>
      </c>
      <c r="H70" s="1" t="s">
        <v>455</v>
      </c>
      <c r="I70" s="56" t="s">
        <v>454</v>
      </c>
      <c r="J70" s="55">
        <v>48644.630000000005</v>
      </c>
      <c r="K70" s="83" t="s">
        <v>369</v>
      </c>
    </row>
    <row r="71" spans="1:11" s="2" customFormat="1" ht="18.75" customHeight="1" x14ac:dyDescent="0.35">
      <c r="A71" s="54">
        <v>62</v>
      </c>
      <c r="B71" s="82" t="s">
        <v>110</v>
      </c>
      <c r="C71" s="123" t="s">
        <v>319</v>
      </c>
      <c r="D71" s="124"/>
      <c r="E71" s="1" t="s">
        <v>320</v>
      </c>
      <c r="F71" s="1" t="s">
        <v>456</v>
      </c>
      <c r="G71" s="1" t="s">
        <v>369</v>
      </c>
      <c r="H71" s="1" t="s">
        <v>455</v>
      </c>
      <c r="I71" s="56" t="s">
        <v>454</v>
      </c>
      <c r="J71" s="55">
        <v>40199.71</v>
      </c>
      <c r="K71" s="83" t="s">
        <v>369</v>
      </c>
    </row>
    <row r="72" spans="1:11" s="2" customFormat="1" ht="18.75" customHeight="1" x14ac:dyDescent="0.35">
      <c r="A72" s="54">
        <v>63</v>
      </c>
      <c r="B72" s="82" t="s">
        <v>111</v>
      </c>
      <c r="C72" s="123" t="s">
        <v>321</v>
      </c>
      <c r="D72" s="124"/>
      <c r="E72" s="1" t="s">
        <v>322</v>
      </c>
      <c r="F72" s="1" t="s">
        <v>456</v>
      </c>
      <c r="G72" s="1" t="s">
        <v>369</v>
      </c>
      <c r="H72" s="1" t="s">
        <v>455</v>
      </c>
      <c r="I72" s="56" t="s">
        <v>454</v>
      </c>
      <c r="J72" s="55">
        <v>55941.969999999994</v>
      </c>
      <c r="K72" s="83" t="s">
        <v>369</v>
      </c>
    </row>
    <row r="73" spans="1:11" s="2" customFormat="1" ht="18.75" customHeight="1" x14ac:dyDescent="0.35">
      <c r="A73" s="54">
        <v>64</v>
      </c>
      <c r="B73" s="82" t="s">
        <v>112</v>
      </c>
      <c r="C73" s="123" t="s">
        <v>323</v>
      </c>
      <c r="D73" s="124"/>
      <c r="E73" s="1" t="s">
        <v>324</v>
      </c>
      <c r="F73" s="1" t="s">
        <v>456</v>
      </c>
      <c r="G73" s="1" t="s">
        <v>369</v>
      </c>
      <c r="H73" s="1" t="s">
        <v>455</v>
      </c>
      <c r="I73" s="56" t="s">
        <v>454</v>
      </c>
      <c r="J73" s="55">
        <v>46947.56</v>
      </c>
      <c r="K73" s="83" t="s">
        <v>369</v>
      </c>
    </row>
    <row r="74" spans="1:11" s="2" customFormat="1" ht="18.75" customHeight="1" x14ac:dyDescent="0.35">
      <c r="A74" s="54">
        <v>65</v>
      </c>
      <c r="B74" s="82" t="s">
        <v>113</v>
      </c>
      <c r="C74" s="123" t="s">
        <v>327</v>
      </c>
      <c r="D74" s="124"/>
      <c r="E74" s="1" t="s">
        <v>328</v>
      </c>
      <c r="F74" s="1" t="s">
        <v>456</v>
      </c>
      <c r="G74" s="1" t="s">
        <v>369</v>
      </c>
      <c r="H74" s="1" t="s">
        <v>455</v>
      </c>
      <c r="I74" s="56" t="s">
        <v>454</v>
      </c>
      <c r="J74" s="55">
        <v>49966.264999999999</v>
      </c>
      <c r="K74" s="83" t="s">
        <v>369</v>
      </c>
    </row>
    <row r="75" spans="1:11" s="2" customFormat="1" ht="18.75" customHeight="1" x14ac:dyDescent="0.35">
      <c r="A75" s="54">
        <v>66</v>
      </c>
      <c r="B75" s="82" t="s">
        <v>114</v>
      </c>
      <c r="C75" s="123" t="s">
        <v>329</v>
      </c>
      <c r="D75" s="124"/>
      <c r="E75" s="1" t="s">
        <v>330</v>
      </c>
      <c r="F75" s="1" t="s">
        <v>456</v>
      </c>
      <c r="G75" s="1" t="s">
        <v>369</v>
      </c>
      <c r="H75" s="1" t="s">
        <v>455</v>
      </c>
      <c r="I75" s="56" t="s">
        <v>454</v>
      </c>
      <c r="J75" s="55">
        <v>47507.66</v>
      </c>
      <c r="K75" s="83" t="s">
        <v>369</v>
      </c>
    </row>
    <row r="76" spans="1:11" s="2" customFormat="1" ht="18.75" customHeight="1" x14ac:dyDescent="0.35">
      <c r="A76" s="54">
        <v>67</v>
      </c>
      <c r="B76" s="82" t="s">
        <v>115</v>
      </c>
      <c r="C76" s="123" t="s">
        <v>331</v>
      </c>
      <c r="D76" s="124"/>
      <c r="E76" s="1" t="s">
        <v>332</v>
      </c>
      <c r="F76" s="1" t="s">
        <v>456</v>
      </c>
      <c r="G76" s="1" t="s">
        <v>369</v>
      </c>
      <c r="H76" s="1" t="s">
        <v>455</v>
      </c>
      <c r="I76" s="56" t="s">
        <v>454</v>
      </c>
      <c r="J76" s="55">
        <v>42381.56</v>
      </c>
      <c r="K76" s="83" t="s">
        <v>369</v>
      </c>
    </row>
    <row r="77" spans="1:11" s="2" customFormat="1" ht="18.75" customHeight="1" x14ac:dyDescent="0.35">
      <c r="A77" s="54">
        <v>68</v>
      </c>
      <c r="B77" s="82" t="s">
        <v>116</v>
      </c>
      <c r="C77" s="123" t="s">
        <v>335</v>
      </c>
      <c r="D77" s="124"/>
      <c r="E77" s="1" t="s">
        <v>336</v>
      </c>
      <c r="F77" s="1" t="s">
        <v>456</v>
      </c>
      <c r="G77" s="1" t="s">
        <v>369</v>
      </c>
      <c r="H77" s="1" t="s">
        <v>455</v>
      </c>
      <c r="I77" s="56" t="s">
        <v>454</v>
      </c>
      <c r="J77" s="55">
        <v>54737.57</v>
      </c>
      <c r="K77" s="83" t="s">
        <v>369</v>
      </c>
    </row>
    <row r="78" spans="1:11" s="2" customFormat="1" ht="18.75" customHeight="1" x14ac:dyDescent="0.35">
      <c r="A78" s="54">
        <v>69</v>
      </c>
      <c r="B78" s="82" t="s">
        <v>1</v>
      </c>
      <c r="C78" s="123" t="s">
        <v>125</v>
      </c>
      <c r="D78" s="124"/>
      <c r="E78" s="1" t="s">
        <v>126</v>
      </c>
      <c r="F78" s="1" t="s">
        <v>456</v>
      </c>
      <c r="G78" s="1" t="s">
        <v>369</v>
      </c>
      <c r="H78" s="1" t="s">
        <v>455</v>
      </c>
      <c r="I78" s="56" t="s">
        <v>454</v>
      </c>
      <c r="J78" s="55">
        <v>142289.21000000002</v>
      </c>
      <c r="K78" s="83" t="s">
        <v>369</v>
      </c>
    </row>
    <row r="79" spans="1:11" s="2" customFormat="1" ht="18.75" customHeight="1" x14ac:dyDescent="0.35">
      <c r="A79" s="54">
        <v>70</v>
      </c>
      <c r="B79" s="82" t="s">
        <v>2</v>
      </c>
      <c r="C79" s="123" t="s">
        <v>131</v>
      </c>
      <c r="D79" s="124"/>
      <c r="E79" s="1" t="s">
        <v>132</v>
      </c>
      <c r="F79" s="1" t="s">
        <v>456</v>
      </c>
      <c r="G79" s="1" t="s">
        <v>369</v>
      </c>
      <c r="H79" s="1" t="s">
        <v>455</v>
      </c>
      <c r="I79" s="56" t="s">
        <v>454</v>
      </c>
      <c r="J79" s="55">
        <v>100654.99</v>
      </c>
      <c r="K79" s="83" t="s">
        <v>369</v>
      </c>
    </row>
    <row r="80" spans="1:11" s="2" customFormat="1" ht="18.75" customHeight="1" x14ac:dyDescent="0.35">
      <c r="A80" s="54">
        <v>71</v>
      </c>
      <c r="B80" s="82" t="s">
        <v>3</v>
      </c>
      <c r="C80" s="123" t="s">
        <v>133</v>
      </c>
      <c r="D80" s="124"/>
      <c r="E80" s="1" t="s">
        <v>134</v>
      </c>
      <c r="F80" s="1" t="s">
        <v>456</v>
      </c>
      <c r="G80" s="1" t="s">
        <v>369</v>
      </c>
      <c r="H80" s="1" t="s">
        <v>455</v>
      </c>
      <c r="I80" s="56" t="s">
        <v>454</v>
      </c>
      <c r="J80" s="55">
        <v>115473.22</v>
      </c>
      <c r="K80" s="83" t="s">
        <v>369</v>
      </c>
    </row>
    <row r="81" spans="1:11" s="2" customFormat="1" ht="18.75" customHeight="1" x14ac:dyDescent="0.35">
      <c r="A81" s="54">
        <v>72</v>
      </c>
      <c r="B81" s="82" t="s">
        <v>4</v>
      </c>
      <c r="C81" s="123" t="s">
        <v>137</v>
      </c>
      <c r="D81" s="124"/>
      <c r="E81" s="1" t="s">
        <v>138</v>
      </c>
      <c r="F81" s="1" t="s">
        <v>456</v>
      </c>
      <c r="G81" s="1" t="s">
        <v>369</v>
      </c>
      <c r="H81" s="1" t="s">
        <v>455</v>
      </c>
      <c r="I81" s="56" t="s">
        <v>454</v>
      </c>
      <c r="J81" s="55">
        <v>82284.569999999992</v>
      </c>
      <c r="K81" s="83" t="s">
        <v>369</v>
      </c>
    </row>
    <row r="82" spans="1:11" s="2" customFormat="1" ht="18.75" customHeight="1" x14ac:dyDescent="0.35">
      <c r="A82" s="54">
        <v>73</v>
      </c>
      <c r="B82" s="82" t="s">
        <v>5</v>
      </c>
      <c r="C82" s="123" t="s">
        <v>141</v>
      </c>
      <c r="D82" s="124"/>
      <c r="E82" s="1" t="s">
        <v>142</v>
      </c>
      <c r="F82" s="1" t="s">
        <v>456</v>
      </c>
      <c r="G82" s="1" t="s">
        <v>369</v>
      </c>
      <c r="H82" s="1" t="s">
        <v>455</v>
      </c>
      <c r="I82" s="56" t="s">
        <v>454</v>
      </c>
      <c r="J82" s="55">
        <v>85783.14</v>
      </c>
      <c r="K82" s="83" t="s">
        <v>369</v>
      </c>
    </row>
    <row r="83" spans="1:11" s="2" customFormat="1" ht="18.75" customHeight="1" x14ac:dyDescent="0.35">
      <c r="A83" s="54">
        <v>74</v>
      </c>
      <c r="B83" s="82" t="s">
        <v>6</v>
      </c>
      <c r="C83" s="123" t="s">
        <v>143</v>
      </c>
      <c r="D83" s="124"/>
      <c r="E83" s="1" t="s">
        <v>144</v>
      </c>
      <c r="F83" s="1" t="s">
        <v>456</v>
      </c>
      <c r="G83" s="1" t="s">
        <v>369</v>
      </c>
      <c r="H83" s="1" t="s">
        <v>455</v>
      </c>
      <c r="I83" s="56" t="s">
        <v>454</v>
      </c>
      <c r="J83" s="55">
        <v>92917.109999999986</v>
      </c>
      <c r="K83" s="83" t="s">
        <v>369</v>
      </c>
    </row>
    <row r="84" spans="1:11" s="2" customFormat="1" ht="18.75" customHeight="1" x14ac:dyDescent="0.35">
      <c r="A84" s="54">
        <v>75</v>
      </c>
      <c r="B84" s="82" t="s">
        <v>50</v>
      </c>
      <c r="C84" s="123" t="s">
        <v>337</v>
      </c>
      <c r="D84" s="124"/>
      <c r="E84" s="1" t="s">
        <v>338</v>
      </c>
      <c r="F84" s="1" t="s">
        <v>456</v>
      </c>
      <c r="G84" s="1" t="s">
        <v>369</v>
      </c>
      <c r="H84" s="1" t="s">
        <v>455</v>
      </c>
      <c r="I84" s="56" t="s">
        <v>454</v>
      </c>
      <c r="J84" s="55">
        <v>104920.84999999998</v>
      </c>
      <c r="K84" s="83" t="s">
        <v>369</v>
      </c>
    </row>
    <row r="85" spans="1:11" s="2" customFormat="1" ht="18.75" customHeight="1" x14ac:dyDescent="0.35">
      <c r="A85" s="54">
        <v>76</v>
      </c>
      <c r="B85" s="82" t="s">
        <v>7</v>
      </c>
      <c r="C85" s="123" t="s">
        <v>149</v>
      </c>
      <c r="D85" s="124"/>
      <c r="E85" s="1" t="s">
        <v>150</v>
      </c>
      <c r="F85" s="1" t="s">
        <v>456</v>
      </c>
      <c r="G85" s="1" t="s">
        <v>369</v>
      </c>
      <c r="H85" s="1" t="s">
        <v>455</v>
      </c>
      <c r="I85" s="56" t="s">
        <v>454</v>
      </c>
      <c r="J85" s="55">
        <v>46804.33</v>
      </c>
      <c r="K85" s="83" t="s">
        <v>369</v>
      </c>
    </row>
    <row r="86" spans="1:11" s="2" customFormat="1" ht="18.75" customHeight="1" x14ac:dyDescent="0.35">
      <c r="A86" s="54">
        <v>77</v>
      </c>
      <c r="B86" s="82" t="s">
        <v>8</v>
      </c>
      <c r="C86" s="123" t="s">
        <v>153</v>
      </c>
      <c r="D86" s="124"/>
      <c r="E86" s="1" t="s">
        <v>154</v>
      </c>
      <c r="F86" s="1" t="s">
        <v>456</v>
      </c>
      <c r="G86" s="1" t="s">
        <v>369</v>
      </c>
      <c r="H86" s="1" t="s">
        <v>455</v>
      </c>
      <c r="I86" s="56" t="s">
        <v>454</v>
      </c>
      <c r="J86" s="55">
        <v>82855.520000000004</v>
      </c>
      <c r="K86" s="83" t="s">
        <v>369</v>
      </c>
    </row>
    <row r="87" spans="1:11" s="2" customFormat="1" ht="18.75" customHeight="1" x14ac:dyDescent="0.35">
      <c r="A87" s="54">
        <v>78</v>
      </c>
      <c r="B87" s="82" t="s">
        <v>42</v>
      </c>
      <c r="C87" s="123" t="s">
        <v>155</v>
      </c>
      <c r="D87" s="124"/>
      <c r="E87" s="1" t="s">
        <v>156</v>
      </c>
      <c r="F87" s="1" t="s">
        <v>456</v>
      </c>
      <c r="G87" s="1" t="s">
        <v>369</v>
      </c>
      <c r="H87" s="1" t="s">
        <v>455</v>
      </c>
      <c r="I87" s="56" t="s">
        <v>454</v>
      </c>
      <c r="J87" s="55">
        <v>19249.699999999997</v>
      </c>
      <c r="K87" s="83" t="s">
        <v>369</v>
      </c>
    </row>
    <row r="88" spans="1:11" s="2" customFormat="1" ht="18.75" customHeight="1" x14ac:dyDescent="0.35">
      <c r="A88" s="54">
        <v>79</v>
      </c>
      <c r="B88" s="82" t="s">
        <v>49</v>
      </c>
      <c r="C88" s="123" t="s">
        <v>339</v>
      </c>
      <c r="D88" s="124"/>
      <c r="E88" s="1" t="s">
        <v>340</v>
      </c>
      <c r="F88" s="1" t="s">
        <v>456</v>
      </c>
      <c r="G88" s="1" t="s">
        <v>369</v>
      </c>
      <c r="H88" s="1" t="s">
        <v>455</v>
      </c>
      <c r="I88" s="56" t="s">
        <v>454</v>
      </c>
      <c r="J88" s="55">
        <v>1811.88</v>
      </c>
      <c r="K88" s="83" t="s">
        <v>369</v>
      </c>
    </row>
    <row r="89" spans="1:11" s="2" customFormat="1" ht="18.75" customHeight="1" x14ac:dyDescent="0.35">
      <c r="A89" s="54">
        <v>80</v>
      </c>
      <c r="B89" s="82" t="s">
        <v>9</v>
      </c>
      <c r="C89" s="123" t="s">
        <v>157</v>
      </c>
      <c r="D89" s="124"/>
      <c r="E89" s="1" t="s">
        <v>158</v>
      </c>
      <c r="F89" s="1" t="s">
        <v>456</v>
      </c>
      <c r="G89" s="1" t="s">
        <v>369</v>
      </c>
      <c r="H89" s="1" t="s">
        <v>455</v>
      </c>
      <c r="I89" s="56" t="s">
        <v>454</v>
      </c>
      <c r="J89" s="55">
        <v>80805.760000000009</v>
      </c>
      <c r="K89" s="83" t="s">
        <v>369</v>
      </c>
    </row>
    <row r="90" spans="1:11" s="2" customFormat="1" ht="18.75" customHeight="1" x14ac:dyDescent="0.35">
      <c r="A90" s="54">
        <v>81</v>
      </c>
      <c r="B90" s="82" t="s">
        <v>10</v>
      </c>
      <c r="C90" s="123" t="s">
        <v>159</v>
      </c>
      <c r="D90" s="124"/>
      <c r="E90" s="1" t="s">
        <v>160</v>
      </c>
      <c r="F90" s="1" t="s">
        <v>456</v>
      </c>
      <c r="G90" s="1" t="s">
        <v>369</v>
      </c>
      <c r="H90" s="1" t="s">
        <v>455</v>
      </c>
      <c r="I90" s="56" t="s">
        <v>454</v>
      </c>
      <c r="J90" s="55">
        <v>80050.23</v>
      </c>
      <c r="K90" s="83" t="s">
        <v>369</v>
      </c>
    </row>
    <row r="91" spans="1:11" s="2" customFormat="1" ht="18.75" customHeight="1" x14ac:dyDescent="0.35">
      <c r="A91" s="54">
        <v>82</v>
      </c>
      <c r="B91" s="82" t="s">
        <v>11</v>
      </c>
      <c r="C91" s="123" t="s">
        <v>163</v>
      </c>
      <c r="D91" s="124"/>
      <c r="E91" s="1" t="s">
        <v>164</v>
      </c>
      <c r="F91" s="1" t="s">
        <v>456</v>
      </c>
      <c r="G91" s="1" t="s">
        <v>369</v>
      </c>
      <c r="H91" s="1" t="s">
        <v>455</v>
      </c>
      <c r="I91" s="56" t="s">
        <v>454</v>
      </c>
      <c r="J91" s="55">
        <v>68599.490000000005</v>
      </c>
      <c r="K91" s="83" t="s">
        <v>369</v>
      </c>
    </row>
    <row r="92" spans="1:11" s="2" customFormat="1" ht="18.75" customHeight="1" x14ac:dyDescent="0.35">
      <c r="A92" s="54">
        <v>83</v>
      </c>
      <c r="B92" s="82" t="s">
        <v>12</v>
      </c>
      <c r="C92" s="123" t="s">
        <v>351</v>
      </c>
      <c r="D92" s="124"/>
      <c r="E92" s="1" t="s">
        <v>354</v>
      </c>
      <c r="F92" s="1" t="s">
        <v>456</v>
      </c>
      <c r="G92" s="1" t="s">
        <v>369</v>
      </c>
      <c r="H92" s="1" t="s">
        <v>455</v>
      </c>
      <c r="I92" s="56" t="s">
        <v>454</v>
      </c>
      <c r="J92" s="55">
        <v>6062.17</v>
      </c>
      <c r="K92" s="83" t="s">
        <v>369</v>
      </c>
    </row>
    <row r="93" spans="1:11" s="2" customFormat="1" ht="18.75" customHeight="1" x14ac:dyDescent="0.35">
      <c r="A93" s="54">
        <v>84</v>
      </c>
      <c r="B93" s="82" t="s">
        <v>13</v>
      </c>
      <c r="C93" s="123" t="s">
        <v>167</v>
      </c>
      <c r="D93" s="124"/>
      <c r="E93" s="1" t="s">
        <v>168</v>
      </c>
      <c r="F93" s="1" t="s">
        <v>456</v>
      </c>
      <c r="G93" s="1" t="s">
        <v>369</v>
      </c>
      <c r="H93" s="1" t="s">
        <v>455</v>
      </c>
      <c r="I93" s="56" t="s">
        <v>454</v>
      </c>
      <c r="J93" s="55">
        <v>100016.06999999999</v>
      </c>
      <c r="K93" s="83" t="s">
        <v>369</v>
      </c>
    </row>
    <row r="94" spans="1:11" s="2" customFormat="1" ht="18.75" customHeight="1" x14ac:dyDescent="0.35">
      <c r="A94" s="54">
        <v>85</v>
      </c>
      <c r="B94" s="82" t="s">
        <v>14</v>
      </c>
      <c r="C94" s="123" t="s">
        <v>169</v>
      </c>
      <c r="D94" s="124"/>
      <c r="E94" s="1" t="s">
        <v>170</v>
      </c>
      <c r="F94" s="1" t="s">
        <v>456</v>
      </c>
      <c r="G94" s="1" t="s">
        <v>369</v>
      </c>
      <c r="H94" s="1" t="s">
        <v>455</v>
      </c>
      <c r="I94" s="56" t="s">
        <v>454</v>
      </c>
      <c r="J94" s="55">
        <v>48861.759999999995</v>
      </c>
      <c r="K94" s="83" t="s">
        <v>369</v>
      </c>
    </row>
    <row r="95" spans="1:11" s="2" customFormat="1" ht="18.75" customHeight="1" x14ac:dyDescent="0.35">
      <c r="A95" s="54">
        <v>86</v>
      </c>
      <c r="B95" s="82" t="s">
        <v>15</v>
      </c>
      <c r="C95" s="123" t="s">
        <v>171</v>
      </c>
      <c r="D95" s="124"/>
      <c r="E95" s="1" t="s">
        <v>172</v>
      </c>
      <c r="F95" s="1" t="s">
        <v>456</v>
      </c>
      <c r="G95" s="1" t="s">
        <v>369</v>
      </c>
      <c r="H95" s="1" t="s">
        <v>455</v>
      </c>
      <c r="I95" s="56" t="s">
        <v>454</v>
      </c>
      <c r="J95" s="55">
        <v>72671.01999999999</v>
      </c>
      <c r="K95" s="83" t="s">
        <v>369</v>
      </c>
    </row>
    <row r="96" spans="1:11" s="2" customFormat="1" ht="18.75" customHeight="1" x14ac:dyDescent="0.35">
      <c r="A96" s="54">
        <v>87</v>
      </c>
      <c r="B96" s="82" t="s">
        <v>16</v>
      </c>
      <c r="C96" s="123" t="s">
        <v>173</v>
      </c>
      <c r="D96" s="124"/>
      <c r="E96" s="1" t="s">
        <v>174</v>
      </c>
      <c r="F96" s="1" t="s">
        <v>456</v>
      </c>
      <c r="G96" s="1" t="s">
        <v>369</v>
      </c>
      <c r="H96" s="1" t="s">
        <v>455</v>
      </c>
      <c r="I96" s="56" t="s">
        <v>454</v>
      </c>
      <c r="J96" s="55">
        <v>76645.699999999983</v>
      </c>
      <c r="K96" s="83" t="s">
        <v>369</v>
      </c>
    </row>
    <row r="97" spans="1:11" s="2" customFormat="1" ht="18.75" customHeight="1" x14ac:dyDescent="0.35">
      <c r="A97" s="54">
        <v>88</v>
      </c>
      <c r="B97" s="82" t="s">
        <v>17</v>
      </c>
      <c r="C97" s="123" t="s">
        <v>187</v>
      </c>
      <c r="D97" s="124"/>
      <c r="E97" s="1" t="s">
        <v>188</v>
      </c>
      <c r="F97" s="1" t="s">
        <v>456</v>
      </c>
      <c r="G97" s="1" t="s">
        <v>369</v>
      </c>
      <c r="H97" s="1" t="s">
        <v>455</v>
      </c>
      <c r="I97" s="56" t="s">
        <v>454</v>
      </c>
      <c r="J97" s="55">
        <v>83609.55</v>
      </c>
      <c r="K97" s="83" t="s">
        <v>369</v>
      </c>
    </row>
    <row r="98" spans="1:11" s="2" customFormat="1" ht="18.75" customHeight="1" x14ac:dyDescent="0.35">
      <c r="A98" s="54">
        <v>89</v>
      </c>
      <c r="B98" s="82" t="s">
        <v>43</v>
      </c>
      <c r="C98" s="123" t="s">
        <v>191</v>
      </c>
      <c r="D98" s="124"/>
      <c r="E98" s="1" t="s">
        <v>192</v>
      </c>
      <c r="F98" s="1" t="s">
        <v>456</v>
      </c>
      <c r="G98" s="1" t="s">
        <v>369</v>
      </c>
      <c r="H98" s="1" t="s">
        <v>455</v>
      </c>
      <c r="I98" s="56" t="s">
        <v>454</v>
      </c>
      <c r="J98" s="55">
        <v>105339.56999999999</v>
      </c>
      <c r="K98" s="83" t="s">
        <v>369</v>
      </c>
    </row>
    <row r="99" spans="1:11" s="2" customFormat="1" ht="18.75" customHeight="1" x14ac:dyDescent="0.35">
      <c r="A99" s="54">
        <v>90</v>
      </c>
      <c r="B99" s="82" t="s">
        <v>18</v>
      </c>
      <c r="C99" s="123" t="s">
        <v>193</v>
      </c>
      <c r="D99" s="124"/>
      <c r="E99" s="1" t="s">
        <v>194</v>
      </c>
      <c r="F99" s="1" t="s">
        <v>456</v>
      </c>
      <c r="G99" s="1" t="s">
        <v>369</v>
      </c>
      <c r="H99" s="1" t="s">
        <v>455</v>
      </c>
      <c r="I99" s="56" t="s">
        <v>454</v>
      </c>
      <c r="J99" s="55">
        <v>96955.16</v>
      </c>
      <c r="K99" s="83" t="s">
        <v>369</v>
      </c>
    </row>
    <row r="100" spans="1:11" s="2" customFormat="1" ht="18.75" customHeight="1" x14ac:dyDescent="0.35">
      <c r="A100" s="54">
        <v>91</v>
      </c>
      <c r="B100" s="82" t="s">
        <v>19</v>
      </c>
      <c r="C100" s="123" t="s">
        <v>199</v>
      </c>
      <c r="D100" s="124"/>
      <c r="E100" s="1" t="s">
        <v>200</v>
      </c>
      <c r="F100" s="1" t="s">
        <v>456</v>
      </c>
      <c r="G100" s="1" t="s">
        <v>369</v>
      </c>
      <c r="H100" s="1" t="s">
        <v>455</v>
      </c>
      <c r="I100" s="56" t="s">
        <v>454</v>
      </c>
      <c r="J100" s="55">
        <v>83984.459999999992</v>
      </c>
      <c r="K100" s="83" t="s">
        <v>369</v>
      </c>
    </row>
    <row r="101" spans="1:11" s="2" customFormat="1" ht="18.75" customHeight="1" x14ac:dyDescent="0.35">
      <c r="A101" s="54">
        <v>92</v>
      </c>
      <c r="B101" s="82" t="s">
        <v>20</v>
      </c>
      <c r="C101" s="123" t="s">
        <v>205</v>
      </c>
      <c r="D101" s="124"/>
      <c r="E101" s="1" t="s">
        <v>206</v>
      </c>
      <c r="F101" s="1" t="s">
        <v>456</v>
      </c>
      <c r="G101" s="1" t="s">
        <v>369</v>
      </c>
      <c r="H101" s="1" t="s">
        <v>455</v>
      </c>
      <c r="I101" s="56" t="s">
        <v>454</v>
      </c>
      <c r="J101" s="55">
        <v>85076.1</v>
      </c>
      <c r="K101" s="83" t="s">
        <v>369</v>
      </c>
    </row>
    <row r="102" spans="1:11" s="2" customFormat="1" ht="18.75" customHeight="1" x14ac:dyDescent="0.35">
      <c r="A102" s="54">
        <v>93</v>
      </c>
      <c r="B102" s="82" t="s">
        <v>21</v>
      </c>
      <c r="C102" s="123" t="s">
        <v>213</v>
      </c>
      <c r="D102" s="124"/>
      <c r="E102" s="1" t="s">
        <v>214</v>
      </c>
      <c r="F102" s="1" t="s">
        <v>456</v>
      </c>
      <c r="G102" s="1" t="s">
        <v>369</v>
      </c>
      <c r="H102" s="1" t="s">
        <v>455</v>
      </c>
      <c r="I102" s="56" t="s">
        <v>454</v>
      </c>
      <c r="J102" s="55">
        <v>58551.39</v>
      </c>
      <c r="K102" s="83" t="s">
        <v>369</v>
      </c>
    </row>
    <row r="103" spans="1:11" s="2" customFormat="1" ht="18.75" customHeight="1" x14ac:dyDescent="0.35">
      <c r="A103" s="54">
        <v>94</v>
      </c>
      <c r="B103" s="82" t="s">
        <v>44</v>
      </c>
      <c r="C103" s="123" t="s">
        <v>341</v>
      </c>
      <c r="D103" s="124"/>
      <c r="E103" s="1" t="s">
        <v>342</v>
      </c>
      <c r="F103" s="1" t="s">
        <v>456</v>
      </c>
      <c r="G103" s="1" t="s">
        <v>369</v>
      </c>
      <c r="H103" s="1" t="s">
        <v>455</v>
      </c>
      <c r="I103" s="56" t="s">
        <v>454</v>
      </c>
      <c r="J103" s="55">
        <v>67034.2</v>
      </c>
      <c r="K103" s="83" t="s">
        <v>369</v>
      </c>
    </row>
    <row r="104" spans="1:11" s="2" customFormat="1" ht="18.75" customHeight="1" x14ac:dyDescent="0.35">
      <c r="A104" s="54">
        <v>95</v>
      </c>
      <c r="B104" s="82" t="s">
        <v>362</v>
      </c>
      <c r="C104" s="123" t="s">
        <v>363</v>
      </c>
      <c r="D104" s="124"/>
      <c r="E104" s="1" t="s">
        <v>364</v>
      </c>
      <c r="F104" s="1" t="s">
        <v>456</v>
      </c>
      <c r="G104" s="1" t="s">
        <v>369</v>
      </c>
      <c r="H104" s="1" t="s">
        <v>455</v>
      </c>
      <c r="I104" s="56" t="s">
        <v>454</v>
      </c>
      <c r="J104" s="55">
        <v>11302.14</v>
      </c>
      <c r="K104" s="83" t="s">
        <v>369</v>
      </c>
    </row>
    <row r="105" spans="1:11" s="2" customFormat="1" ht="18.75" customHeight="1" x14ac:dyDescent="0.35">
      <c r="A105" s="54">
        <v>96</v>
      </c>
      <c r="B105" s="82" t="s">
        <v>51</v>
      </c>
      <c r="C105" s="123" t="s">
        <v>343</v>
      </c>
      <c r="D105" s="124"/>
      <c r="E105" s="1" t="s">
        <v>344</v>
      </c>
      <c r="F105" s="1" t="s">
        <v>456</v>
      </c>
      <c r="G105" s="1" t="s">
        <v>369</v>
      </c>
      <c r="H105" s="1" t="s">
        <v>455</v>
      </c>
      <c r="I105" s="56" t="s">
        <v>454</v>
      </c>
      <c r="J105" s="55">
        <v>5943.14</v>
      </c>
      <c r="K105" s="83" t="s">
        <v>369</v>
      </c>
    </row>
    <row r="106" spans="1:11" s="2" customFormat="1" ht="18.75" customHeight="1" x14ac:dyDescent="0.35">
      <c r="A106" s="54">
        <v>97</v>
      </c>
      <c r="B106" s="82" t="s">
        <v>22</v>
      </c>
      <c r="C106" s="123" t="s">
        <v>225</v>
      </c>
      <c r="D106" s="124"/>
      <c r="E106" s="1" t="s">
        <v>226</v>
      </c>
      <c r="F106" s="1" t="s">
        <v>456</v>
      </c>
      <c r="G106" s="1" t="s">
        <v>369</v>
      </c>
      <c r="H106" s="1" t="s">
        <v>455</v>
      </c>
      <c r="I106" s="56" t="s">
        <v>454</v>
      </c>
      <c r="J106" s="55">
        <v>93340.96</v>
      </c>
      <c r="K106" s="83" t="s">
        <v>369</v>
      </c>
    </row>
    <row r="107" spans="1:11" s="2" customFormat="1" ht="18.75" customHeight="1" x14ac:dyDescent="0.35">
      <c r="A107" s="54">
        <v>98</v>
      </c>
      <c r="B107" s="82" t="s">
        <v>360</v>
      </c>
      <c r="C107" s="123" t="s">
        <v>365</v>
      </c>
      <c r="D107" s="124"/>
      <c r="E107" s="1" t="s">
        <v>366</v>
      </c>
      <c r="F107" s="1" t="s">
        <v>456</v>
      </c>
      <c r="G107" s="1" t="s">
        <v>369</v>
      </c>
      <c r="H107" s="1" t="s">
        <v>455</v>
      </c>
      <c r="I107" s="56" t="s">
        <v>454</v>
      </c>
      <c r="J107" s="55">
        <v>54748.31</v>
      </c>
      <c r="K107" s="83" t="s">
        <v>369</v>
      </c>
    </row>
    <row r="108" spans="1:11" s="2" customFormat="1" ht="18.75" customHeight="1" x14ac:dyDescent="0.35">
      <c r="A108" s="54">
        <v>99</v>
      </c>
      <c r="B108" s="82" t="s">
        <v>45</v>
      </c>
      <c r="C108" s="123" t="s">
        <v>345</v>
      </c>
      <c r="D108" s="124"/>
      <c r="E108" s="1" t="s">
        <v>346</v>
      </c>
      <c r="F108" s="1" t="s">
        <v>456</v>
      </c>
      <c r="G108" s="1" t="s">
        <v>369</v>
      </c>
      <c r="H108" s="1" t="s">
        <v>455</v>
      </c>
      <c r="I108" s="56" t="s">
        <v>454</v>
      </c>
      <c r="J108" s="55">
        <v>13057.2</v>
      </c>
      <c r="K108" s="83" t="s">
        <v>369</v>
      </c>
    </row>
    <row r="109" spans="1:11" s="2" customFormat="1" ht="18.75" customHeight="1" x14ac:dyDescent="0.35">
      <c r="A109" s="54">
        <v>100</v>
      </c>
      <c r="B109" s="82" t="s">
        <v>361</v>
      </c>
      <c r="C109" s="123" t="s">
        <v>367</v>
      </c>
      <c r="D109" s="124"/>
      <c r="E109" s="1" t="s">
        <v>368</v>
      </c>
      <c r="F109" s="1" t="s">
        <v>456</v>
      </c>
      <c r="G109" s="1" t="s">
        <v>369</v>
      </c>
      <c r="H109" s="1" t="s">
        <v>455</v>
      </c>
      <c r="I109" s="56" t="s">
        <v>454</v>
      </c>
      <c r="J109" s="55">
        <v>14670.99</v>
      </c>
      <c r="K109" s="83" t="s">
        <v>369</v>
      </c>
    </row>
    <row r="110" spans="1:11" s="2" customFormat="1" ht="18.75" customHeight="1" x14ac:dyDescent="0.35">
      <c r="A110" s="54">
        <v>101</v>
      </c>
      <c r="B110" s="82" t="s">
        <v>46</v>
      </c>
      <c r="C110" s="123" t="s">
        <v>235</v>
      </c>
      <c r="D110" s="124"/>
      <c r="E110" s="1" t="s">
        <v>236</v>
      </c>
      <c r="F110" s="1" t="s">
        <v>456</v>
      </c>
      <c r="G110" s="1" t="s">
        <v>369</v>
      </c>
      <c r="H110" s="1" t="s">
        <v>455</v>
      </c>
      <c r="I110" s="56" t="s">
        <v>454</v>
      </c>
      <c r="J110" s="55">
        <v>5333.59</v>
      </c>
      <c r="K110" s="83" t="s">
        <v>369</v>
      </c>
    </row>
    <row r="111" spans="1:11" s="2" customFormat="1" ht="18.75" customHeight="1" x14ac:dyDescent="0.35">
      <c r="A111" s="54">
        <v>102</v>
      </c>
      <c r="B111" s="82" t="s">
        <v>23</v>
      </c>
      <c r="C111" s="123" t="s">
        <v>247</v>
      </c>
      <c r="D111" s="124"/>
      <c r="E111" s="1" t="s">
        <v>248</v>
      </c>
      <c r="F111" s="1" t="s">
        <v>456</v>
      </c>
      <c r="G111" s="1" t="s">
        <v>369</v>
      </c>
      <c r="H111" s="1" t="s">
        <v>455</v>
      </c>
      <c r="I111" s="56" t="s">
        <v>454</v>
      </c>
      <c r="J111" s="55">
        <v>78535.31</v>
      </c>
      <c r="K111" s="83" t="s">
        <v>369</v>
      </c>
    </row>
    <row r="112" spans="1:11" s="2" customFormat="1" ht="18.75" customHeight="1" x14ac:dyDescent="0.35">
      <c r="A112" s="54">
        <v>103</v>
      </c>
      <c r="B112" s="82" t="s">
        <v>24</v>
      </c>
      <c r="C112" s="123" t="s">
        <v>249</v>
      </c>
      <c r="D112" s="124"/>
      <c r="E112" s="1" t="s">
        <v>250</v>
      </c>
      <c r="F112" s="1" t="s">
        <v>456</v>
      </c>
      <c r="G112" s="1" t="s">
        <v>369</v>
      </c>
      <c r="H112" s="1" t="s">
        <v>455</v>
      </c>
      <c r="I112" s="56" t="s">
        <v>454</v>
      </c>
      <c r="J112" s="55">
        <v>84770.209999999992</v>
      </c>
      <c r="K112" s="83" t="s">
        <v>369</v>
      </c>
    </row>
    <row r="113" spans="1:11" s="2" customFormat="1" ht="18.75" customHeight="1" x14ac:dyDescent="0.35">
      <c r="A113" s="54">
        <v>104</v>
      </c>
      <c r="B113" s="82" t="s">
        <v>25</v>
      </c>
      <c r="C113" s="123" t="s">
        <v>251</v>
      </c>
      <c r="D113" s="124"/>
      <c r="E113" s="1" t="s">
        <v>252</v>
      </c>
      <c r="F113" s="1" t="s">
        <v>456</v>
      </c>
      <c r="G113" s="1" t="s">
        <v>369</v>
      </c>
      <c r="H113" s="1" t="s">
        <v>455</v>
      </c>
      <c r="I113" s="56" t="s">
        <v>454</v>
      </c>
      <c r="J113" s="55">
        <v>87119.34</v>
      </c>
      <c r="K113" s="83" t="s">
        <v>369</v>
      </c>
    </row>
    <row r="114" spans="1:11" s="2" customFormat="1" ht="18.75" customHeight="1" x14ac:dyDescent="0.35">
      <c r="A114" s="54">
        <v>105</v>
      </c>
      <c r="B114" s="82" t="s">
        <v>26</v>
      </c>
      <c r="C114" s="123" t="s">
        <v>353</v>
      </c>
      <c r="D114" s="124"/>
      <c r="E114" s="1" t="s">
        <v>352</v>
      </c>
      <c r="F114" s="1" t="s">
        <v>456</v>
      </c>
      <c r="G114" s="1" t="s">
        <v>369</v>
      </c>
      <c r="H114" s="1" t="s">
        <v>455</v>
      </c>
      <c r="I114" s="56" t="s">
        <v>454</v>
      </c>
      <c r="J114" s="55">
        <v>28448.32</v>
      </c>
      <c r="K114" s="83" t="s">
        <v>369</v>
      </c>
    </row>
    <row r="115" spans="1:11" s="2" customFormat="1" ht="18.75" customHeight="1" x14ac:dyDescent="0.35">
      <c r="A115" s="54">
        <v>106</v>
      </c>
      <c r="B115" s="82" t="s">
        <v>27</v>
      </c>
      <c r="C115" s="123" t="s">
        <v>259</v>
      </c>
      <c r="D115" s="124"/>
      <c r="E115" s="1" t="s">
        <v>260</v>
      </c>
      <c r="F115" s="1" t="s">
        <v>456</v>
      </c>
      <c r="G115" s="1" t="s">
        <v>369</v>
      </c>
      <c r="H115" s="1" t="s">
        <v>455</v>
      </c>
      <c r="I115" s="56" t="s">
        <v>454</v>
      </c>
      <c r="J115" s="55">
        <v>25793.300000000003</v>
      </c>
      <c r="K115" s="83" t="s">
        <v>369</v>
      </c>
    </row>
    <row r="116" spans="1:11" s="2" customFormat="1" ht="18.75" customHeight="1" x14ac:dyDescent="0.35">
      <c r="A116" s="54">
        <v>107</v>
      </c>
      <c r="B116" s="82" t="s">
        <v>28</v>
      </c>
      <c r="C116" s="123" t="s">
        <v>261</v>
      </c>
      <c r="D116" s="124"/>
      <c r="E116" s="1" t="s">
        <v>262</v>
      </c>
      <c r="F116" s="1" t="s">
        <v>456</v>
      </c>
      <c r="G116" s="1" t="s">
        <v>369</v>
      </c>
      <c r="H116" s="1" t="s">
        <v>455</v>
      </c>
      <c r="I116" s="56" t="s">
        <v>454</v>
      </c>
      <c r="J116" s="55">
        <v>3347.41</v>
      </c>
      <c r="K116" s="83" t="s">
        <v>369</v>
      </c>
    </row>
    <row r="117" spans="1:11" s="2" customFormat="1" ht="18.75" customHeight="1" x14ac:dyDescent="0.35">
      <c r="A117" s="54">
        <v>108</v>
      </c>
      <c r="B117" s="82" t="s">
        <v>29</v>
      </c>
      <c r="C117" s="123" t="s">
        <v>267</v>
      </c>
      <c r="D117" s="124"/>
      <c r="E117" s="1" t="s">
        <v>268</v>
      </c>
      <c r="F117" s="1" t="s">
        <v>456</v>
      </c>
      <c r="G117" s="1" t="s">
        <v>369</v>
      </c>
      <c r="H117" s="1" t="s">
        <v>455</v>
      </c>
      <c r="I117" s="56" t="s">
        <v>454</v>
      </c>
      <c r="J117" s="55">
        <v>86240.09</v>
      </c>
      <c r="K117" s="83" t="s">
        <v>369</v>
      </c>
    </row>
    <row r="118" spans="1:11" s="2" customFormat="1" ht="18.75" customHeight="1" x14ac:dyDescent="0.35">
      <c r="A118" s="54">
        <v>109</v>
      </c>
      <c r="B118" s="82" t="s">
        <v>30</v>
      </c>
      <c r="C118" s="123" t="s">
        <v>347</v>
      </c>
      <c r="D118" s="124"/>
      <c r="E118" s="1" t="s">
        <v>348</v>
      </c>
      <c r="F118" s="1" t="s">
        <v>456</v>
      </c>
      <c r="G118" s="1" t="s">
        <v>369</v>
      </c>
      <c r="H118" s="1" t="s">
        <v>455</v>
      </c>
      <c r="I118" s="56" t="s">
        <v>454</v>
      </c>
      <c r="J118" s="55">
        <v>100446.52</v>
      </c>
      <c r="K118" s="83" t="s">
        <v>369</v>
      </c>
    </row>
    <row r="119" spans="1:11" s="2" customFormat="1" ht="18.75" customHeight="1" x14ac:dyDescent="0.35">
      <c r="A119" s="54">
        <v>110</v>
      </c>
      <c r="B119" s="82" t="s">
        <v>31</v>
      </c>
      <c r="C119" s="123" t="s">
        <v>277</v>
      </c>
      <c r="D119" s="124"/>
      <c r="E119" s="1" t="s">
        <v>278</v>
      </c>
      <c r="F119" s="1" t="s">
        <v>456</v>
      </c>
      <c r="G119" s="1" t="s">
        <v>369</v>
      </c>
      <c r="H119" s="1" t="s">
        <v>455</v>
      </c>
      <c r="I119" s="56" t="s">
        <v>454</v>
      </c>
      <c r="J119" s="55">
        <v>85148.349999999991</v>
      </c>
      <c r="K119" s="83" t="s">
        <v>369</v>
      </c>
    </row>
    <row r="120" spans="1:11" s="2" customFormat="1" ht="18.75" customHeight="1" x14ac:dyDescent="0.35">
      <c r="A120" s="54">
        <v>111</v>
      </c>
      <c r="B120" s="82" t="s">
        <v>47</v>
      </c>
      <c r="C120" s="123" t="s">
        <v>281</v>
      </c>
      <c r="D120" s="124"/>
      <c r="E120" s="1" t="s">
        <v>282</v>
      </c>
      <c r="F120" s="1" t="s">
        <v>456</v>
      </c>
      <c r="G120" s="1" t="s">
        <v>369</v>
      </c>
      <c r="H120" s="1" t="s">
        <v>455</v>
      </c>
      <c r="I120" s="56" t="s">
        <v>454</v>
      </c>
      <c r="J120" s="55">
        <v>24488.34</v>
      </c>
      <c r="K120" s="83" t="s">
        <v>369</v>
      </c>
    </row>
    <row r="121" spans="1:11" s="2" customFormat="1" ht="18.75" customHeight="1" x14ac:dyDescent="0.35">
      <c r="A121" s="54">
        <v>112</v>
      </c>
      <c r="B121" s="82" t="s">
        <v>32</v>
      </c>
      <c r="C121" s="123" t="s">
        <v>283</v>
      </c>
      <c r="D121" s="124"/>
      <c r="E121" s="1" t="s">
        <v>284</v>
      </c>
      <c r="F121" s="1" t="s">
        <v>456</v>
      </c>
      <c r="G121" s="1" t="s">
        <v>369</v>
      </c>
      <c r="H121" s="1" t="s">
        <v>455</v>
      </c>
      <c r="I121" s="56" t="s">
        <v>454</v>
      </c>
      <c r="J121" s="55">
        <v>48314.54</v>
      </c>
      <c r="K121" s="83" t="s">
        <v>369</v>
      </c>
    </row>
    <row r="122" spans="1:11" s="2" customFormat="1" ht="18.75" customHeight="1" x14ac:dyDescent="0.35">
      <c r="A122" s="54">
        <v>113</v>
      </c>
      <c r="B122" s="82" t="s">
        <v>33</v>
      </c>
      <c r="C122" s="123" t="s">
        <v>287</v>
      </c>
      <c r="D122" s="124"/>
      <c r="E122" s="1" t="s">
        <v>288</v>
      </c>
      <c r="F122" s="1" t="s">
        <v>456</v>
      </c>
      <c r="G122" s="1" t="s">
        <v>369</v>
      </c>
      <c r="H122" s="1" t="s">
        <v>455</v>
      </c>
      <c r="I122" s="56" t="s">
        <v>454</v>
      </c>
      <c r="J122" s="55">
        <v>82691.55</v>
      </c>
      <c r="K122" s="83" t="s">
        <v>369</v>
      </c>
    </row>
    <row r="123" spans="1:11" s="2" customFormat="1" ht="18.75" customHeight="1" x14ac:dyDescent="0.35">
      <c r="A123" s="54">
        <v>114</v>
      </c>
      <c r="B123" s="82" t="s">
        <v>34</v>
      </c>
      <c r="C123" s="123" t="s">
        <v>293</v>
      </c>
      <c r="D123" s="124"/>
      <c r="E123" s="1" t="s">
        <v>294</v>
      </c>
      <c r="F123" s="1" t="s">
        <v>456</v>
      </c>
      <c r="G123" s="1" t="s">
        <v>369</v>
      </c>
      <c r="H123" s="1" t="s">
        <v>455</v>
      </c>
      <c r="I123" s="56" t="s">
        <v>454</v>
      </c>
      <c r="J123" s="55">
        <v>27370.759999999995</v>
      </c>
      <c r="K123" s="83" t="s">
        <v>369</v>
      </c>
    </row>
    <row r="124" spans="1:11" s="2" customFormat="1" ht="18.75" customHeight="1" x14ac:dyDescent="0.35">
      <c r="A124" s="54">
        <v>115</v>
      </c>
      <c r="B124" s="82" t="s">
        <v>35</v>
      </c>
      <c r="C124" s="123" t="s">
        <v>297</v>
      </c>
      <c r="D124" s="124"/>
      <c r="E124" s="1" t="s">
        <v>298</v>
      </c>
      <c r="F124" s="1" t="s">
        <v>456</v>
      </c>
      <c r="G124" s="1" t="s">
        <v>369</v>
      </c>
      <c r="H124" s="1" t="s">
        <v>455</v>
      </c>
      <c r="I124" s="56" t="s">
        <v>454</v>
      </c>
      <c r="J124" s="55">
        <v>175723.91</v>
      </c>
      <c r="K124" s="83" t="s">
        <v>369</v>
      </c>
    </row>
    <row r="125" spans="1:11" s="2" customFormat="1" ht="18.75" customHeight="1" x14ac:dyDescent="0.35">
      <c r="A125" s="54">
        <v>116</v>
      </c>
      <c r="B125" s="82" t="s">
        <v>36</v>
      </c>
      <c r="C125" s="123" t="s">
        <v>301</v>
      </c>
      <c r="D125" s="124"/>
      <c r="E125" s="1" t="s">
        <v>302</v>
      </c>
      <c r="F125" s="1" t="s">
        <v>456</v>
      </c>
      <c r="G125" s="1" t="s">
        <v>369</v>
      </c>
      <c r="H125" s="1" t="s">
        <v>455</v>
      </c>
      <c r="I125" s="56" t="s">
        <v>454</v>
      </c>
      <c r="J125" s="55">
        <v>80595.23000000001</v>
      </c>
      <c r="K125" s="83" t="s">
        <v>369</v>
      </c>
    </row>
    <row r="126" spans="1:11" s="2" customFormat="1" ht="18.75" customHeight="1" x14ac:dyDescent="0.35">
      <c r="A126" s="54">
        <v>117</v>
      </c>
      <c r="B126" s="82" t="s">
        <v>48</v>
      </c>
      <c r="C126" s="123" t="s">
        <v>349</v>
      </c>
      <c r="D126" s="124"/>
      <c r="E126" s="1" t="s">
        <v>350</v>
      </c>
      <c r="F126" s="1" t="s">
        <v>456</v>
      </c>
      <c r="G126" s="1" t="s">
        <v>369</v>
      </c>
      <c r="H126" s="1" t="s">
        <v>455</v>
      </c>
      <c r="I126" s="56" t="s">
        <v>454</v>
      </c>
      <c r="J126" s="55">
        <v>11218.550000000001</v>
      </c>
      <c r="K126" s="83" t="s">
        <v>369</v>
      </c>
    </row>
    <row r="127" spans="1:11" s="2" customFormat="1" ht="18.75" customHeight="1" x14ac:dyDescent="0.35">
      <c r="A127" s="54">
        <v>118</v>
      </c>
      <c r="B127" s="82" t="s">
        <v>37</v>
      </c>
      <c r="C127" s="123" t="s">
        <v>303</v>
      </c>
      <c r="D127" s="124"/>
      <c r="E127" s="1" t="s">
        <v>304</v>
      </c>
      <c r="F127" s="1" t="s">
        <v>456</v>
      </c>
      <c r="G127" s="1" t="s">
        <v>369</v>
      </c>
      <c r="H127" s="1" t="s">
        <v>455</v>
      </c>
      <c r="I127" s="56" t="s">
        <v>454</v>
      </c>
      <c r="J127" s="55">
        <v>36073.74</v>
      </c>
      <c r="K127" s="83" t="s">
        <v>369</v>
      </c>
    </row>
    <row r="128" spans="1:11" s="2" customFormat="1" ht="18.75" customHeight="1" x14ac:dyDescent="0.35">
      <c r="A128" s="54">
        <v>119</v>
      </c>
      <c r="B128" s="82" t="s">
        <v>38</v>
      </c>
      <c r="C128" s="123" t="s">
        <v>307</v>
      </c>
      <c r="D128" s="124"/>
      <c r="E128" s="1" t="s">
        <v>308</v>
      </c>
      <c r="F128" s="1" t="s">
        <v>456</v>
      </c>
      <c r="G128" s="1" t="s">
        <v>369</v>
      </c>
      <c r="H128" s="1" t="s">
        <v>455</v>
      </c>
      <c r="I128" s="56" t="s">
        <v>454</v>
      </c>
      <c r="J128" s="55">
        <v>61945.440000000002</v>
      </c>
      <c r="K128" s="83" t="s">
        <v>369</v>
      </c>
    </row>
    <row r="129" spans="1:11" s="2" customFormat="1" ht="18.75" customHeight="1" x14ac:dyDescent="0.35">
      <c r="A129" s="54">
        <v>120</v>
      </c>
      <c r="B129" s="82" t="s">
        <v>39</v>
      </c>
      <c r="C129" s="123" t="s">
        <v>313</v>
      </c>
      <c r="D129" s="124"/>
      <c r="E129" s="1" t="s">
        <v>314</v>
      </c>
      <c r="F129" s="1" t="s">
        <v>456</v>
      </c>
      <c r="G129" s="1" t="s">
        <v>369</v>
      </c>
      <c r="H129" s="1" t="s">
        <v>455</v>
      </c>
      <c r="I129" s="56" t="s">
        <v>454</v>
      </c>
      <c r="J129" s="55">
        <v>68306.62</v>
      </c>
      <c r="K129" s="83" t="s">
        <v>369</v>
      </c>
    </row>
    <row r="130" spans="1:11" s="2" customFormat="1" ht="18.75" customHeight="1" x14ac:dyDescent="0.35">
      <c r="A130" s="54">
        <v>121</v>
      </c>
      <c r="B130" s="84" t="s">
        <v>40</v>
      </c>
      <c r="C130" s="123" t="s">
        <v>325</v>
      </c>
      <c r="D130" s="124"/>
      <c r="E130" s="73" t="s">
        <v>326</v>
      </c>
      <c r="F130" s="73" t="s">
        <v>456</v>
      </c>
      <c r="G130" s="73" t="s">
        <v>369</v>
      </c>
      <c r="H130" s="73" t="s">
        <v>455</v>
      </c>
      <c r="I130" s="74" t="s">
        <v>454</v>
      </c>
      <c r="J130" s="75">
        <v>66213.03</v>
      </c>
      <c r="K130" s="85" t="s">
        <v>369</v>
      </c>
    </row>
    <row r="131" spans="1:11" s="2" customFormat="1" ht="18.75" customHeight="1" x14ac:dyDescent="0.35">
      <c r="A131" s="54">
        <v>122</v>
      </c>
      <c r="B131" s="84" t="s">
        <v>41</v>
      </c>
      <c r="C131" s="123" t="s">
        <v>333</v>
      </c>
      <c r="D131" s="124"/>
      <c r="E131" s="73" t="s">
        <v>334</v>
      </c>
      <c r="F131" s="73" t="s">
        <v>456</v>
      </c>
      <c r="G131" s="73" t="s">
        <v>369</v>
      </c>
      <c r="H131" s="73" t="s">
        <v>455</v>
      </c>
      <c r="I131" s="74" t="s">
        <v>454</v>
      </c>
      <c r="J131" s="75">
        <v>26242.86</v>
      </c>
      <c r="K131" s="85" t="s">
        <v>369</v>
      </c>
    </row>
    <row r="132" spans="1:11" s="2" customFormat="1" ht="18.75" customHeight="1" x14ac:dyDescent="0.35">
      <c r="A132" s="54">
        <v>123</v>
      </c>
      <c r="B132" s="84" t="s">
        <v>493</v>
      </c>
      <c r="C132" s="123" t="s">
        <v>541</v>
      </c>
      <c r="D132" s="124"/>
      <c r="E132" s="73" t="s">
        <v>517</v>
      </c>
      <c r="F132" s="73" t="s">
        <v>456</v>
      </c>
      <c r="G132" s="73" t="s">
        <v>369</v>
      </c>
      <c r="H132" s="73" t="s">
        <v>455</v>
      </c>
      <c r="I132" s="74" t="s">
        <v>454</v>
      </c>
      <c r="J132" s="75">
        <v>68290.680000000008</v>
      </c>
      <c r="K132" s="85" t="s">
        <v>369</v>
      </c>
    </row>
    <row r="133" spans="1:11" s="2" customFormat="1" ht="18.75" customHeight="1" x14ac:dyDescent="0.35">
      <c r="A133" s="54">
        <v>124</v>
      </c>
      <c r="B133" s="84" t="s">
        <v>494</v>
      </c>
      <c r="C133" s="123" t="s">
        <v>542</v>
      </c>
      <c r="D133" s="124"/>
      <c r="E133" s="73" t="s">
        <v>518</v>
      </c>
      <c r="F133" s="73" t="s">
        <v>456</v>
      </c>
      <c r="G133" s="73" t="s">
        <v>369</v>
      </c>
      <c r="H133" s="73" t="s">
        <v>455</v>
      </c>
      <c r="I133" s="74" t="s">
        <v>454</v>
      </c>
      <c r="J133" s="75">
        <v>25495.919999999998</v>
      </c>
      <c r="K133" s="85" t="s">
        <v>369</v>
      </c>
    </row>
    <row r="134" spans="1:11" s="2" customFormat="1" ht="18.75" customHeight="1" x14ac:dyDescent="0.35">
      <c r="A134" s="54">
        <v>125</v>
      </c>
      <c r="B134" s="84" t="s">
        <v>495</v>
      </c>
      <c r="C134" s="123" t="s">
        <v>543</v>
      </c>
      <c r="D134" s="124"/>
      <c r="E134" s="73" t="s">
        <v>519</v>
      </c>
      <c r="F134" s="73" t="s">
        <v>456</v>
      </c>
      <c r="G134" s="73" t="s">
        <v>369</v>
      </c>
      <c r="H134" s="73" t="s">
        <v>455</v>
      </c>
      <c r="I134" s="74" t="s">
        <v>454</v>
      </c>
      <c r="J134" s="75">
        <v>70466.23</v>
      </c>
      <c r="K134" s="85" t="s">
        <v>369</v>
      </c>
    </row>
    <row r="135" spans="1:11" s="2" customFormat="1" ht="18.75" customHeight="1" x14ac:dyDescent="0.35">
      <c r="A135" s="54">
        <v>126</v>
      </c>
      <c r="B135" s="84" t="s">
        <v>496</v>
      </c>
      <c r="C135" s="123" t="s">
        <v>544</v>
      </c>
      <c r="D135" s="124"/>
      <c r="E135" s="73" t="s">
        <v>520</v>
      </c>
      <c r="F135" s="73" t="s">
        <v>456</v>
      </c>
      <c r="G135" s="73" t="s">
        <v>369</v>
      </c>
      <c r="H135" s="73" t="s">
        <v>455</v>
      </c>
      <c r="I135" s="74" t="s">
        <v>454</v>
      </c>
      <c r="J135" s="75">
        <v>25495.919999999998</v>
      </c>
      <c r="K135" s="85" t="s">
        <v>369</v>
      </c>
    </row>
    <row r="136" spans="1:11" s="2" customFormat="1" ht="18.75" customHeight="1" x14ac:dyDescent="0.35">
      <c r="A136" s="54">
        <v>127</v>
      </c>
      <c r="B136" s="84" t="s">
        <v>497</v>
      </c>
      <c r="C136" s="123" t="s">
        <v>545</v>
      </c>
      <c r="D136" s="124"/>
      <c r="E136" s="73" t="s">
        <v>521</v>
      </c>
      <c r="F136" s="73" t="s">
        <v>456</v>
      </c>
      <c r="G136" s="73" t="s">
        <v>369</v>
      </c>
      <c r="H136" s="73" t="s">
        <v>455</v>
      </c>
      <c r="I136" s="74" t="s">
        <v>454</v>
      </c>
      <c r="J136" s="75">
        <v>25495.919999999998</v>
      </c>
      <c r="K136" s="85" t="s">
        <v>369</v>
      </c>
    </row>
    <row r="137" spans="1:11" s="2" customFormat="1" ht="18.75" customHeight="1" x14ac:dyDescent="0.35">
      <c r="A137" s="54">
        <v>128</v>
      </c>
      <c r="B137" s="84" t="s">
        <v>498</v>
      </c>
      <c r="C137" s="123" t="s">
        <v>546</v>
      </c>
      <c r="D137" s="124"/>
      <c r="E137" s="73" t="s">
        <v>522</v>
      </c>
      <c r="F137" s="73" t="s">
        <v>456</v>
      </c>
      <c r="G137" s="73" t="s">
        <v>369</v>
      </c>
      <c r="H137" s="73" t="s">
        <v>455</v>
      </c>
      <c r="I137" s="74" t="s">
        <v>454</v>
      </c>
      <c r="J137" s="75">
        <v>39773.22</v>
      </c>
      <c r="K137" s="85" t="s">
        <v>369</v>
      </c>
    </row>
    <row r="138" spans="1:11" s="2" customFormat="1" ht="18.75" customHeight="1" x14ac:dyDescent="0.35">
      <c r="A138" s="54">
        <v>129</v>
      </c>
      <c r="B138" s="84" t="s">
        <v>499</v>
      </c>
      <c r="C138" s="123" t="s">
        <v>547</v>
      </c>
      <c r="D138" s="124"/>
      <c r="E138" s="73" t="s">
        <v>523</v>
      </c>
      <c r="F138" s="73" t="s">
        <v>456</v>
      </c>
      <c r="G138" s="73" t="s">
        <v>369</v>
      </c>
      <c r="H138" s="73" t="s">
        <v>455</v>
      </c>
      <c r="I138" s="74" t="s">
        <v>454</v>
      </c>
      <c r="J138" s="75">
        <v>25495.919999999998</v>
      </c>
      <c r="K138" s="85" t="s">
        <v>369</v>
      </c>
    </row>
    <row r="139" spans="1:11" s="2" customFormat="1" ht="18.75" customHeight="1" x14ac:dyDescent="0.35">
      <c r="A139" s="54">
        <v>130</v>
      </c>
      <c r="B139" s="84" t="s">
        <v>500</v>
      </c>
      <c r="C139" s="123" t="s">
        <v>548</v>
      </c>
      <c r="D139" s="124"/>
      <c r="E139" s="73" t="s">
        <v>524</v>
      </c>
      <c r="F139" s="73" t="s">
        <v>456</v>
      </c>
      <c r="G139" s="73" t="s">
        <v>369</v>
      </c>
      <c r="H139" s="73" t="s">
        <v>455</v>
      </c>
      <c r="I139" s="74" t="s">
        <v>454</v>
      </c>
      <c r="J139" s="75">
        <v>12372.24</v>
      </c>
      <c r="K139" s="85" t="s">
        <v>369</v>
      </c>
    </row>
    <row r="140" spans="1:11" s="2" customFormat="1" ht="18.75" customHeight="1" x14ac:dyDescent="0.35">
      <c r="A140" s="54">
        <v>131</v>
      </c>
      <c r="B140" s="84" t="s">
        <v>501</v>
      </c>
      <c r="C140" s="123" t="s">
        <v>549</v>
      </c>
      <c r="D140" s="124"/>
      <c r="E140" s="73" t="s">
        <v>525</v>
      </c>
      <c r="F140" s="73" t="s">
        <v>456</v>
      </c>
      <c r="G140" s="73" t="s">
        <v>369</v>
      </c>
      <c r="H140" s="73" t="s">
        <v>455</v>
      </c>
      <c r="I140" s="74" t="s">
        <v>454</v>
      </c>
      <c r="J140" s="75">
        <v>43978.38</v>
      </c>
      <c r="K140" s="85" t="s">
        <v>369</v>
      </c>
    </row>
    <row r="141" spans="1:11" s="2" customFormat="1" ht="18.75" customHeight="1" x14ac:dyDescent="0.35">
      <c r="A141" s="54">
        <v>132</v>
      </c>
      <c r="B141" s="84" t="s">
        <v>502</v>
      </c>
      <c r="C141" s="123" t="s">
        <v>550</v>
      </c>
      <c r="D141" s="124"/>
      <c r="E141" s="73" t="s">
        <v>526</v>
      </c>
      <c r="F141" s="73" t="s">
        <v>456</v>
      </c>
      <c r="G141" s="73" t="s">
        <v>369</v>
      </c>
      <c r="H141" s="73" t="s">
        <v>455</v>
      </c>
      <c r="I141" s="74" t="s">
        <v>454</v>
      </c>
      <c r="J141" s="75">
        <v>45665.24</v>
      </c>
      <c r="K141" s="85" t="s">
        <v>369</v>
      </c>
    </row>
    <row r="142" spans="1:11" s="2" customFormat="1" ht="18.75" customHeight="1" x14ac:dyDescent="0.35">
      <c r="A142" s="54">
        <v>133</v>
      </c>
      <c r="B142" s="84" t="s">
        <v>503</v>
      </c>
      <c r="C142" s="123" t="s">
        <v>551</v>
      </c>
      <c r="D142" s="124"/>
      <c r="E142" s="73" t="s">
        <v>527</v>
      </c>
      <c r="F142" s="73" t="s">
        <v>456</v>
      </c>
      <c r="G142" s="73" t="s">
        <v>369</v>
      </c>
      <c r="H142" s="73" t="s">
        <v>455</v>
      </c>
      <c r="I142" s="74" t="s">
        <v>454</v>
      </c>
      <c r="J142" s="75">
        <v>78228.540000000008</v>
      </c>
      <c r="K142" s="85" t="s">
        <v>369</v>
      </c>
    </row>
    <row r="143" spans="1:11" s="2" customFormat="1" ht="18.75" customHeight="1" x14ac:dyDescent="0.35">
      <c r="A143" s="54">
        <v>134</v>
      </c>
      <c r="B143" s="84" t="s">
        <v>504</v>
      </c>
      <c r="C143" s="123" t="s">
        <v>552</v>
      </c>
      <c r="D143" s="124"/>
      <c r="E143" s="73" t="s">
        <v>528</v>
      </c>
      <c r="F143" s="73" t="s">
        <v>456</v>
      </c>
      <c r="G143" s="73" t="s">
        <v>369</v>
      </c>
      <c r="H143" s="73" t="s">
        <v>455</v>
      </c>
      <c r="I143" s="74" t="s">
        <v>454</v>
      </c>
      <c r="J143" s="75">
        <v>73276.319999999992</v>
      </c>
      <c r="K143" s="85" t="s">
        <v>369</v>
      </c>
    </row>
    <row r="144" spans="1:11" s="2" customFormat="1" ht="18.75" customHeight="1" x14ac:dyDescent="0.35">
      <c r="A144" s="54">
        <v>135</v>
      </c>
      <c r="B144" s="84" t="s">
        <v>505</v>
      </c>
      <c r="C144" s="123" t="s">
        <v>553</v>
      </c>
      <c r="D144" s="124"/>
      <c r="E144" s="73" t="s">
        <v>529</v>
      </c>
      <c r="F144" s="73" t="s">
        <v>456</v>
      </c>
      <c r="G144" s="73" t="s">
        <v>369</v>
      </c>
      <c r="H144" s="73" t="s">
        <v>455</v>
      </c>
      <c r="I144" s="74" t="s">
        <v>454</v>
      </c>
      <c r="J144" s="75">
        <v>73276.319999999992</v>
      </c>
      <c r="K144" s="85" t="s">
        <v>369</v>
      </c>
    </row>
    <row r="145" spans="1:11" s="2" customFormat="1" ht="18.75" customHeight="1" x14ac:dyDescent="0.35">
      <c r="A145" s="54">
        <v>136</v>
      </c>
      <c r="B145" s="84" t="s">
        <v>506</v>
      </c>
      <c r="C145" s="123" t="s">
        <v>554</v>
      </c>
      <c r="D145" s="124"/>
      <c r="E145" s="73" t="s">
        <v>530</v>
      </c>
      <c r="F145" s="73" t="s">
        <v>456</v>
      </c>
      <c r="G145" s="73" t="s">
        <v>369</v>
      </c>
      <c r="H145" s="73" t="s">
        <v>455</v>
      </c>
      <c r="I145" s="74" t="s">
        <v>454</v>
      </c>
      <c r="J145" s="75">
        <v>68290.680000000008</v>
      </c>
      <c r="K145" s="85" t="s">
        <v>369</v>
      </c>
    </row>
    <row r="146" spans="1:11" s="2" customFormat="1" ht="18.75" customHeight="1" x14ac:dyDescent="0.35">
      <c r="A146" s="54">
        <v>137</v>
      </c>
      <c r="B146" s="84" t="s">
        <v>82</v>
      </c>
      <c r="C146" s="123" t="s">
        <v>227</v>
      </c>
      <c r="D146" s="124"/>
      <c r="E146" s="73" t="s">
        <v>228</v>
      </c>
      <c r="F146" s="73" t="s">
        <v>456</v>
      </c>
      <c r="G146" s="73" t="s">
        <v>369</v>
      </c>
      <c r="H146" s="73" t="s">
        <v>455</v>
      </c>
      <c r="I146" s="74" t="s">
        <v>454</v>
      </c>
      <c r="J146" s="75">
        <v>29062.61</v>
      </c>
      <c r="K146" s="85" t="s">
        <v>369</v>
      </c>
    </row>
    <row r="147" spans="1:11" s="2" customFormat="1" ht="18.75" customHeight="1" x14ac:dyDescent="0.35">
      <c r="A147" s="54">
        <v>138</v>
      </c>
      <c r="B147" s="84" t="s">
        <v>507</v>
      </c>
      <c r="C147" s="123" t="s">
        <v>555</v>
      </c>
      <c r="D147" s="124"/>
      <c r="E147" s="73" t="s">
        <v>531</v>
      </c>
      <c r="F147" s="73" t="s">
        <v>456</v>
      </c>
      <c r="G147" s="73" t="s">
        <v>369</v>
      </c>
      <c r="H147" s="73" t="s">
        <v>455</v>
      </c>
      <c r="I147" s="74" t="s">
        <v>454</v>
      </c>
      <c r="J147" s="75">
        <v>73946.05</v>
      </c>
      <c r="K147" s="85" t="s">
        <v>369</v>
      </c>
    </row>
    <row r="148" spans="1:11" s="2" customFormat="1" ht="18.75" customHeight="1" x14ac:dyDescent="0.35">
      <c r="A148" s="54">
        <v>139</v>
      </c>
      <c r="B148" s="84" t="s">
        <v>508</v>
      </c>
      <c r="C148" s="123" t="s">
        <v>556</v>
      </c>
      <c r="D148" s="124"/>
      <c r="E148" s="73" t="s">
        <v>532</v>
      </c>
      <c r="F148" s="73" t="s">
        <v>456</v>
      </c>
      <c r="G148" s="73" t="s">
        <v>369</v>
      </c>
      <c r="H148" s="73" t="s">
        <v>455</v>
      </c>
      <c r="I148" s="74" t="s">
        <v>454</v>
      </c>
      <c r="J148" s="75">
        <v>73276.86</v>
      </c>
      <c r="K148" s="85" t="s">
        <v>369</v>
      </c>
    </row>
    <row r="149" spans="1:11" s="2" customFormat="1" ht="18.75" customHeight="1" x14ac:dyDescent="0.35">
      <c r="A149" s="54">
        <v>140</v>
      </c>
      <c r="B149" s="84" t="s">
        <v>509</v>
      </c>
      <c r="C149" s="123" t="s">
        <v>557</v>
      </c>
      <c r="D149" s="124"/>
      <c r="E149" s="73" t="s">
        <v>533</v>
      </c>
      <c r="F149" s="73" t="s">
        <v>456</v>
      </c>
      <c r="G149" s="73" t="s">
        <v>369</v>
      </c>
      <c r="H149" s="73" t="s">
        <v>455</v>
      </c>
      <c r="I149" s="74" t="s">
        <v>454</v>
      </c>
      <c r="J149" s="75">
        <v>73276.86</v>
      </c>
      <c r="K149" s="85" t="s">
        <v>369</v>
      </c>
    </row>
    <row r="150" spans="1:11" s="2" customFormat="1" ht="18.75" customHeight="1" x14ac:dyDescent="0.35">
      <c r="A150" s="54">
        <v>141</v>
      </c>
      <c r="B150" s="84" t="s">
        <v>45</v>
      </c>
      <c r="C150" s="123" t="s">
        <v>345</v>
      </c>
      <c r="D150" s="124"/>
      <c r="E150" s="73" t="s">
        <v>346</v>
      </c>
      <c r="F150" s="73" t="s">
        <v>456</v>
      </c>
      <c r="G150" s="73" t="s">
        <v>369</v>
      </c>
      <c r="H150" s="73" t="s">
        <v>455</v>
      </c>
      <c r="I150" s="74" t="s">
        <v>454</v>
      </c>
      <c r="J150" s="75">
        <v>11381.78</v>
      </c>
      <c r="K150" s="85" t="s">
        <v>369</v>
      </c>
    </row>
    <row r="151" spans="1:11" s="2" customFormat="1" ht="18.75" customHeight="1" x14ac:dyDescent="0.35">
      <c r="A151" s="54">
        <v>142</v>
      </c>
      <c r="B151" s="84" t="s">
        <v>510</v>
      </c>
      <c r="C151" s="123" t="s">
        <v>558</v>
      </c>
      <c r="D151" s="124"/>
      <c r="E151" s="73" t="s">
        <v>534</v>
      </c>
      <c r="F151" s="73" t="s">
        <v>456</v>
      </c>
      <c r="G151" s="73" t="s">
        <v>369</v>
      </c>
      <c r="H151" s="73" t="s">
        <v>455</v>
      </c>
      <c r="I151" s="74" t="s">
        <v>454</v>
      </c>
      <c r="J151" s="75">
        <v>73276.86</v>
      </c>
      <c r="K151" s="85" t="s">
        <v>369</v>
      </c>
    </row>
    <row r="152" spans="1:11" s="2" customFormat="1" ht="18.75" customHeight="1" x14ac:dyDescent="0.35">
      <c r="A152" s="54">
        <v>143</v>
      </c>
      <c r="B152" s="84" t="s">
        <v>511</v>
      </c>
      <c r="C152" s="123" t="s">
        <v>559</v>
      </c>
      <c r="D152" s="124"/>
      <c r="E152" s="73" t="s">
        <v>535</v>
      </c>
      <c r="F152" s="73" t="s">
        <v>456</v>
      </c>
      <c r="G152" s="73" t="s">
        <v>369</v>
      </c>
      <c r="H152" s="73" t="s">
        <v>455</v>
      </c>
      <c r="I152" s="74" t="s">
        <v>454</v>
      </c>
      <c r="J152" s="75">
        <v>34145.340000000004</v>
      </c>
      <c r="K152" s="85" t="s">
        <v>369</v>
      </c>
    </row>
    <row r="153" spans="1:11" s="2" customFormat="1" ht="18.75" customHeight="1" x14ac:dyDescent="0.35">
      <c r="A153" s="54">
        <v>144</v>
      </c>
      <c r="B153" s="84" t="s">
        <v>512</v>
      </c>
      <c r="C153" s="123" t="s">
        <v>560</v>
      </c>
      <c r="D153" s="124"/>
      <c r="E153" s="73" t="s">
        <v>536</v>
      </c>
      <c r="F153" s="73" t="s">
        <v>456</v>
      </c>
      <c r="G153" s="73" t="s">
        <v>369</v>
      </c>
      <c r="H153" s="73" t="s">
        <v>455</v>
      </c>
      <c r="I153" s="74" t="s">
        <v>454</v>
      </c>
      <c r="J153" s="75">
        <v>34145.340000000004</v>
      </c>
      <c r="K153" s="85" t="s">
        <v>369</v>
      </c>
    </row>
    <row r="154" spans="1:11" s="2" customFormat="1" ht="18.75" customHeight="1" x14ac:dyDescent="0.35">
      <c r="A154" s="54">
        <v>145</v>
      </c>
      <c r="B154" s="84" t="s">
        <v>513</v>
      </c>
      <c r="C154" s="123" t="s">
        <v>561</v>
      </c>
      <c r="D154" s="124"/>
      <c r="E154" s="73" t="s">
        <v>537</v>
      </c>
      <c r="F154" s="73" t="s">
        <v>456</v>
      </c>
      <c r="G154" s="73" t="s">
        <v>369</v>
      </c>
      <c r="H154" s="73" t="s">
        <v>455</v>
      </c>
      <c r="I154" s="74" t="s">
        <v>454</v>
      </c>
      <c r="J154" s="75">
        <v>73277.22</v>
      </c>
      <c r="K154" s="85" t="s">
        <v>369</v>
      </c>
    </row>
    <row r="155" spans="1:11" s="2" customFormat="1" ht="18.75" customHeight="1" x14ac:dyDescent="0.35">
      <c r="A155" s="54">
        <v>146</v>
      </c>
      <c r="B155" s="84" t="s">
        <v>26</v>
      </c>
      <c r="C155" s="123" t="s">
        <v>353</v>
      </c>
      <c r="D155" s="124"/>
      <c r="E155" s="73" t="s">
        <v>352</v>
      </c>
      <c r="F155" s="73" t="s">
        <v>456</v>
      </c>
      <c r="G155" s="73" t="s">
        <v>369</v>
      </c>
      <c r="H155" s="73" t="s">
        <v>455</v>
      </c>
      <c r="I155" s="74" t="s">
        <v>454</v>
      </c>
      <c r="J155" s="75">
        <v>68290.680000000008</v>
      </c>
      <c r="K155" s="85" t="s">
        <v>369</v>
      </c>
    </row>
    <row r="156" spans="1:11" s="2" customFormat="1" ht="18.75" customHeight="1" x14ac:dyDescent="0.35">
      <c r="A156" s="54">
        <v>147</v>
      </c>
      <c r="B156" s="84" t="s">
        <v>514</v>
      </c>
      <c r="C156" s="123" t="s">
        <v>562</v>
      </c>
      <c r="D156" s="124"/>
      <c r="E156" s="73" t="s">
        <v>538</v>
      </c>
      <c r="F156" s="73" t="s">
        <v>456</v>
      </c>
      <c r="G156" s="73" t="s">
        <v>369</v>
      </c>
      <c r="H156" s="73" t="s">
        <v>455</v>
      </c>
      <c r="I156" s="74" t="s">
        <v>454</v>
      </c>
      <c r="J156" s="75">
        <v>43978.38</v>
      </c>
      <c r="K156" s="85" t="s">
        <v>369</v>
      </c>
    </row>
    <row r="157" spans="1:11" s="2" customFormat="1" ht="18.75" customHeight="1" x14ac:dyDescent="0.35">
      <c r="A157" s="54">
        <v>148</v>
      </c>
      <c r="B157" s="84" t="s">
        <v>515</v>
      </c>
      <c r="C157" s="123" t="s">
        <v>563</v>
      </c>
      <c r="D157" s="124"/>
      <c r="E157" s="73" t="s">
        <v>539</v>
      </c>
      <c r="F157" s="73" t="s">
        <v>456</v>
      </c>
      <c r="G157" s="73" t="s">
        <v>369</v>
      </c>
      <c r="H157" s="73" t="s">
        <v>455</v>
      </c>
      <c r="I157" s="74" t="s">
        <v>454</v>
      </c>
      <c r="J157" s="75">
        <v>68290.680000000008</v>
      </c>
      <c r="K157" s="85" t="s">
        <v>369</v>
      </c>
    </row>
    <row r="158" spans="1:11" s="2" customFormat="1" ht="18.75" customHeight="1" x14ac:dyDescent="0.35">
      <c r="A158" s="54">
        <v>148</v>
      </c>
      <c r="B158" s="84" t="s">
        <v>516</v>
      </c>
      <c r="C158" s="123" t="s">
        <v>564</v>
      </c>
      <c r="D158" s="124"/>
      <c r="E158" s="73" t="s">
        <v>540</v>
      </c>
      <c r="F158" s="73" t="s">
        <v>456</v>
      </c>
      <c r="G158" s="73" t="s">
        <v>369</v>
      </c>
      <c r="H158" s="73" t="s">
        <v>455</v>
      </c>
      <c r="I158" s="74" t="s">
        <v>454</v>
      </c>
      <c r="J158" s="75">
        <v>68592.479999999996</v>
      </c>
      <c r="K158" s="85" t="s">
        <v>369</v>
      </c>
    </row>
    <row r="159" spans="1:11" s="2" customFormat="1" ht="18.75" customHeight="1" thickBot="1" x14ac:dyDescent="0.4">
      <c r="A159" s="54"/>
      <c r="B159" s="87"/>
      <c r="C159" s="88"/>
      <c r="D159" s="88"/>
      <c r="E159" s="88"/>
      <c r="F159" s="88"/>
      <c r="G159" s="89"/>
      <c r="H159" s="89"/>
      <c r="I159" s="90"/>
      <c r="J159" s="91"/>
      <c r="K159" s="92"/>
    </row>
    <row r="160" spans="1:11" s="2" customFormat="1" ht="17.25" thickTop="1" x14ac:dyDescent="0.3">
      <c r="B160" s="40"/>
    </row>
    <row r="161" spans="8:8" s="2" customFormat="1" ht="16.5" x14ac:dyDescent="0.3"/>
    <row r="162" spans="8:8" s="2" customFormat="1" ht="16.5" x14ac:dyDescent="0.3"/>
    <row r="163" spans="8:8" s="2" customFormat="1" ht="16.5" x14ac:dyDescent="0.3"/>
    <row r="164" spans="8:8" s="2" customFormat="1" ht="16.5" x14ac:dyDescent="0.3"/>
    <row r="165" spans="8:8" s="2" customFormat="1" ht="16.5" x14ac:dyDescent="0.3"/>
    <row r="166" spans="8:8" s="2" customFormat="1" ht="16.5" x14ac:dyDescent="0.3">
      <c r="H166" s="76"/>
    </row>
    <row r="167" spans="8:8" s="2" customFormat="1" ht="16.5" x14ac:dyDescent="0.3">
      <c r="H167" s="40"/>
    </row>
  </sheetData>
  <mergeCells count="156">
    <mergeCell ref="C9:D9"/>
    <mergeCell ref="B3:K3"/>
    <mergeCell ref="B4:K4"/>
    <mergeCell ref="B5:K5"/>
    <mergeCell ref="B6:K6"/>
    <mergeCell ref="B7:K7"/>
    <mergeCell ref="B8:K8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6:D36"/>
    <mergeCell ref="C35:D35"/>
    <mergeCell ref="C37:D37"/>
    <mergeCell ref="C38:D38"/>
    <mergeCell ref="C39:D3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91:D91"/>
    <mergeCell ref="C92:D92"/>
    <mergeCell ref="C93:D93"/>
    <mergeCell ref="C94:D94"/>
    <mergeCell ref="C95:D95"/>
    <mergeCell ref="C96:D96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57:D157"/>
    <mergeCell ref="C158:D158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</mergeCells>
  <pageMargins left="0.7" right="0.7" top="0.75" bottom="0.75" header="0.3" footer="0.3"/>
  <pageSetup scale="6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zoomScaleNormal="100" workbookViewId="0">
      <selection activeCell="H18" sqref="H18"/>
    </sheetView>
  </sheetViews>
  <sheetFormatPr baseColWidth="10" defaultRowHeight="15" x14ac:dyDescent="0.25"/>
  <cols>
    <col min="1" max="1" width="8.42578125" customWidth="1"/>
    <col min="2" max="2" width="24.42578125" customWidth="1"/>
    <col min="3" max="3" width="21.28515625" customWidth="1"/>
    <col min="4" max="5" width="17.7109375" customWidth="1"/>
    <col min="6" max="6" width="14.42578125" customWidth="1"/>
    <col min="7" max="7" width="13.85546875" customWidth="1"/>
    <col min="8" max="8" width="17.42578125" customWidth="1"/>
    <col min="9" max="9" width="18.28515625" customWidth="1"/>
  </cols>
  <sheetData>
    <row r="3" spans="2:9" s="2" customFormat="1" ht="16.5" x14ac:dyDescent="0.3">
      <c r="B3" s="101" t="s">
        <v>448</v>
      </c>
      <c r="C3" s="101"/>
      <c r="D3" s="101"/>
      <c r="E3" s="101"/>
      <c r="F3" s="101"/>
      <c r="G3" s="101"/>
      <c r="H3" s="101"/>
      <c r="I3" s="101"/>
    </row>
    <row r="4" spans="2:9" s="2" customFormat="1" ht="16.5" x14ac:dyDescent="0.3">
      <c r="B4" s="101" t="s">
        <v>378</v>
      </c>
      <c r="C4" s="101"/>
      <c r="D4" s="101"/>
      <c r="E4" s="101"/>
      <c r="F4" s="101"/>
      <c r="G4" s="101"/>
      <c r="H4" s="101"/>
      <c r="I4" s="101"/>
    </row>
    <row r="5" spans="2:9" s="2" customFormat="1" ht="16.5" x14ac:dyDescent="0.3">
      <c r="B5" s="101" t="s">
        <v>489</v>
      </c>
      <c r="C5" s="101"/>
      <c r="D5" s="101"/>
      <c r="E5" s="101"/>
      <c r="F5" s="101"/>
      <c r="G5" s="101"/>
      <c r="H5" s="101"/>
      <c r="I5" s="101"/>
    </row>
    <row r="6" spans="2:9" s="2" customFormat="1" ht="18" x14ac:dyDescent="0.35">
      <c r="B6" s="130" t="s">
        <v>436</v>
      </c>
      <c r="C6" s="130"/>
      <c r="D6" s="130"/>
      <c r="E6" s="130"/>
      <c r="F6" s="130"/>
      <c r="G6" s="130"/>
      <c r="H6" s="130"/>
      <c r="I6" s="130"/>
    </row>
    <row r="7" spans="2:9" s="2" customFormat="1" ht="18" x14ac:dyDescent="0.35">
      <c r="B7" s="130" t="s">
        <v>453</v>
      </c>
      <c r="C7" s="130"/>
      <c r="D7" s="130"/>
      <c r="E7" s="130"/>
      <c r="F7" s="130"/>
      <c r="G7" s="130"/>
      <c r="H7" s="130"/>
      <c r="I7" s="130"/>
    </row>
    <row r="8" spans="2:9" s="2" customFormat="1" ht="18" x14ac:dyDescent="0.35">
      <c r="B8" s="17"/>
      <c r="C8" s="17"/>
      <c r="D8" s="17"/>
      <c r="E8" s="17"/>
      <c r="F8" s="17"/>
      <c r="G8" s="17"/>
      <c r="H8" s="17"/>
      <c r="I8" s="17"/>
    </row>
    <row r="9" spans="2:9" s="2" customFormat="1" ht="18.75" thickBot="1" x14ac:dyDescent="0.4">
      <c r="B9" s="17"/>
      <c r="C9" s="17"/>
      <c r="D9" s="17"/>
      <c r="E9" s="17"/>
      <c r="F9" s="17"/>
      <c r="G9" s="17"/>
      <c r="H9" s="17"/>
      <c r="I9" s="17"/>
    </row>
    <row r="10" spans="2:9" s="2" customFormat="1" ht="34.5" customHeight="1" thickTop="1" thickBot="1" x14ac:dyDescent="0.35">
      <c r="B10" s="112" t="s">
        <v>0</v>
      </c>
      <c r="C10" s="112" t="s">
        <v>435</v>
      </c>
      <c r="D10" s="107" t="s">
        <v>436</v>
      </c>
      <c r="E10" s="108"/>
      <c r="F10" s="107" t="s">
        <v>452</v>
      </c>
      <c r="G10" s="108"/>
      <c r="H10" s="112" t="s">
        <v>433</v>
      </c>
      <c r="I10" s="131" t="s">
        <v>451</v>
      </c>
    </row>
    <row r="11" spans="2:9" s="2" customFormat="1" ht="18" thickTop="1" thickBot="1" x14ac:dyDescent="0.35">
      <c r="B11" s="113"/>
      <c r="C11" s="113"/>
      <c r="D11" s="14" t="s">
        <v>450</v>
      </c>
      <c r="E11" s="14" t="s">
        <v>449</v>
      </c>
      <c r="F11" s="14" t="s">
        <v>431</v>
      </c>
      <c r="G11" s="14" t="s">
        <v>430</v>
      </c>
      <c r="H11" s="113"/>
      <c r="I11" s="132"/>
    </row>
    <row r="12" spans="2:9" s="2" customFormat="1" ht="17.25" thickTop="1" x14ac:dyDescent="0.3">
      <c r="B12" s="13"/>
      <c r="C12" s="11"/>
      <c r="D12" s="11"/>
      <c r="E12" s="11"/>
      <c r="F12" s="11"/>
      <c r="G12" s="11"/>
      <c r="H12" s="11"/>
      <c r="I12" s="10"/>
    </row>
    <row r="13" spans="2:9" s="2" customFormat="1" ht="16.5" x14ac:dyDescent="0.3">
      <c r="B13" s="8"/>
      <c r="C13" s="7"/>
      <c r="D13" s="7"/>
      <c r="E13" s="7"/>
      <c r="F13" s="7"/>
      <c r="G13" s="7"/>
      <c r="H13" s="7"/>
      <c r="I13" s="6"/>
    </row>
    <row r="14" spans="2:9" s="2" customFormat="1" ht="16.5" x14ac:dyDescent="0.3">
      <c r="B14" s="8"/>
      <c r="C14" s="7"/>
      <c r="D14" s="7"/>
      <c r="E14" s="7"/>
      <c r="F14" s="7"/>
      <c r="G14" s="7"/>
      <c r="H14" s="7"/>
      <c r="I14" s="6"/>
    </row>
    <row r="15" spans="2:9" s="2" customFormat="1" ht="16.5" x14ac:dyDescent="0.3">
      <c r="B15" s="8"/>
      <c r="C15" s="7"/>
      <c r="D15" s="7"/>
      <c r="E15" s="7"/>
      <c r="F15" s="7"/>
      <c r="G15" s="7"/>
      <c r="H15" s="7"/>
      <c r="I15" s="6"/>
    </row>
    <row r="16" spans="2:9" s="2" customFormat="1" ht="16.5" x14ac:dyDescent="0.3">
      <c r="B16" s="8"/>
      <c r="C16" s="7"/>
      <c r="D16" s="7"/>
      <c r="E16" s="7"/>
      <c r="F16" s="7"/>
      <c r="G16" s="7"/>
      <c r="H16" s="7"/>
      <c r="I16" s="6"/>
    </row>
    <row r="17" spans="2:9" s="2" customFormat="1" ht="16.5" x14ac:dyDescent="0.3">
      <c r="B17" s="8"/>
      <c r="C17" s="7"/>
      <c r="D17" s="7"/>
      <c r="E17" s="103" t="s">
        <v>369</v>
      </c>
      <c r="F17" s="104"/>
      <c r="G17" s="7"/>
      <c r="H17" s="7"/>
      <c r="I17" s="6"/>
    </row>
    <row r="18" spans="2:9" s="2" customFormat="1" ht="16.5" x14ac:dyDescent="0.3">
      <c r="B18" s="8"/>
      <c r="C18" s="7"/>
      <c r="D18" s="7"/>
      <c r="E18" s="110"/>
      <c r="F18" s="111"/>
      <c r="G18" s="7"/>
      <c r="H18" s="7"/>
      <c r="I18" s="6"/>
    </row>
    <row r="19" spans="2:9" s="2" customFormat="1" ht="16.5" x14ac:dyDescent="0.3">
      <c r="B19" s="8"/>
      <c r="C19" s="7"/>
      <c r="D19" s="7"/>
      <c r="E19" s="105"/>
      <c r="F19" s="106"/>
      <c r="G19" s="7"/>
      <c r="H19" s="7"/>
      <c r="I19" s="6"/>
    </row>
    <row r="20" spans="2:9" s="2" customFormat="1" ht="16.5" x14ac:dyDescent="0.3">
      <c r="B20" s="8"/>
      <c r="C20" s="7"/>
      <c r="D20" s="7"/>
      <c r="E20" s="7"/>
      <c r="F20" s="7"/>
      <c r="G20" s="7"/>
      <c r="H20" s="7"/>
      <c r="I20" s="6"/>
    </row>
    <row r="21" spans="2:9" s="2" customFormat="1" ht="16.5" x14ac:dyDescent="0.3">
      <c r="B21" s="8"/>
      <c r="C21" s="7"/>
      <c r="D21" s="7"/>
      <c r="E21" s="7"/>
      <c r="F21" s="7"/>
      <c r="G21" s="7"/>
      <c r="H21" s="7"/>
      <c r="I21" s="6"/>
    </row>
    <row r="22" spans="2:9" s="2" customFormat="1" ht="16.5" x14ac:dyDescent="0.3">
      <c r="B22" s="8"/>
      <c r="C22" s="7"/>
      <c r="D22" s="7"/>
      <c r="E22" s="7"/>
      <c r="F22" s="7"/>
      <c r="G22" s="7"/>
      <c r="H22" s="7"/>
      <c r="I22" s="6"/>
    </row>
    <row r="23" spans="2:9" s="2" customFormat="1" ht="16.5" x14ac:dyDescent="0.3">
      <c r="B23" s="8"/>
      <c r="C23" s="7"/>
      <c r="D23" s="7"/>
      <c r="E23" s="7"/>
      <c r="F23" s="7"/>
      <c r="G23" s="7"/>
      <c r="H23" s="7"/>
      <c r="I23" s="6"/>
    </row>
    <row r="24" spans="2:9" s="2" customFormat="1" ht="16.5" x14ac:dyDescent="0.3">
      <c r="B24" s="8"/>
      <c r="C24" s="7"/>
      <c r="D24" s="7"/>
      <c r="E24" s="7"/>
      <c r="F24" s="7"/>
      <c r="G24" s="7"/>
      <c r="H24" s="7"/>
      <c r="I24" s="6"/>
    </row>
    <row r="25" spans="2:9" s="2" customFormat="1" ht="17.25" thickBot="1" x14ac:dyDescent="0.35">
      <c r="B25" s="5"/>
      <c r="C25" s="4"/>
      <c r="D25" s="4"/>
      <c r="E25" s="4"/>
      <c r="F25" s="4"/>
      <c r="G25" s="4"/>
      <c r="H25" s="4"/>
      <c r="I25" s="3"/>
    </row>
    <row r="26" spans="2:9" s="2" customFormat="1" ht="17.25" thickTop="1" x14ac:dyDescent="0.3"/>
    <row r="27" spans="2:9" s="2" customFormat="1" ht="16.5" x14ac:dyDescent="0.3"/>
    <row r="28" spans="2:9" s="2" customFormat="1" ht="16.5" x14ac:dyDescent="0.3"/>
    <row r="29" spans="2:9" s="2" customFormat="1" ht="16.5" x14ac:dyDescent="0.3"/>
    <row r="30" spans="2:9" s="2" customFormat="1" ht="16.5" x14ac:dyDescent="0.3"/>
    <row r="31" spans="2:9" s="2" customFormat="1" ht="16.5" x14ac:dyDescent="0.3"/>
    <row r="32" spans="2:9" s="2" customFormat="1" ht="16.5" x14ac:dyDescent="0.3"/>
    <row r="33" s="2" customFormat="1" ht="16.5" x14ac:dyDescent="0.3"/>
    <row r="34" s="2" customFormat="1" ht="16.5" x14ac:dyDescent="0.3"/>
  </sheetData>
  <mergeCells count="12">
    <mergeCell ref="C10:C11"/>
    <mergeCell ref="E17:F19"/>
    <mergeCell ref="B7:I7"/>
    <mergeCell ref="B3:I3"/>
    <mergeCell ref="B4:I4"/>
    <mergeCell ref="B5:I5"/>
    <mergeCell ref="B6:I6"/>
    <mergeCell ref="I10:I11"/>
    <mergeCell ref="D10:E10"/>
    <mergeCell ref="F10:G10"/>
    <mergeCell ref="H10:H11"/>
    <mergeCell ref="B10:B11"/>
  </mergeCells>
  <pageMargins left="0.7" right="0.7" top="0.75" bottom="0.75" header="0.3" footer="0.3"/>
  <pageSetup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6.85546875" customWidth="1"/>
    <col min="2" max="2" width="32.140625" customWidth="1"/>
    <col min="3" max="3" width="16.5703125" customWidth="1"/>
    <col min="4" max="4" width="16.140625" customWidth="1"/>
    <col min="5" max="5" width="22.140625" customWidth="1"/>
    <col min="6" max="6" width="15.28515625" customWidth="1"/>
    <col min="7" max="7" width="16.42578125" customWidth="1"/>
  </cols>
  <sheetData>
    <row r="3" spans="2:7" s="2" customFormat="1" ht="16.5" x14ac:dyDescent="0.3"/>
    <row r="4" spans="2:7" s="2" customFormat="1" ht="16.5" x14ac:dyDescent="0.3"/>
    <row r="5" spans="2:7" s="2" customFormat="1" ht="16.5" x14ac:dyDescent="0.3"/>
    <row r="6" spans="2:7" s="2" customFormat="1" ht="16.5" x14ac:dyDescent="0.3">
      <c r="B6" s="101" t="s">
        <v>448</v>
      </c>
      <c r="C6" s="101"/>
      <c r="D6" s="101"/>
      <c r="E6" s="101"/>
      <c r="F6" s="101"/>
      <c r="G6" s="101"/>
    </row>
    <row r="7" spans="2:7" s="2" customFormat="1" ht="16.5" x14ac:dyDescent="0.3">
      <c r="B7" s="101" t="s">
        <v>378</v>
      </c>
      <c r="C7" s="101"/>
      <c r="D7" s="101"/>
      <c r="E7" s="101"/>
      <c r="F7" s="101"/>
      <c r="G7" s="101"/>
    </row>
    <row r="8" spans="2:7" s="2" customFormat="1" ht="16.5" x14ac:dyDescent="0.3">
      <c r="B8" s="101" t="s">
        <v>489</v>
      </c>
      <c r="C8" s="101"/>
      <c r="D8" s="101"/>
      <c r="E8" s="101"/>
      <c r="F8" s="101"/>
      <c r="G8" s="101"/>
    </row>
    <row r="9" spans="2:7" s="2" customFormat="1" ht="18" x14ac:dyDescent="0.35">
      <c r="B9" s="130" t="s">
        <v>447</v>
      </c>
      <c r="C9" s="130"/>
      <c r="D9" s="130"/>
      <c r="E9" s="130"/>
      <c r="F9" s="130"/>
      <c r="G9" s="130"/>
    </row>
    <row r="10" spans="2:7" s="2" customFormat="1" ht="18" x14ac:dyDescent="0.35">
      <c r="B10" s="17"/>
      <c r="C10" s="17"/>
      <c r="D10" s="17"/>
      <c r="E10" s="17"/>
      <c r="F10" s="17"/>
      <c r="G10" s="17"/>
    </row>
    <row r="11" spans="2:7" s="2" customFormat="1" ht="18.75" thickBot="1" x14ac:dyDescent="0.4">
      <c r="B11" s="17"/>
      <c r="C11" s="17"/>
      <c r="D11" s="17"/>
      <c r="E11" s="17"/>
      <c r="F11" s="17"/>
      <c r="G11" s="17"/>
    </row>
    <row r="12" spans="2:7" s="2" customFormat="1" ht="22.5" customHeight="1" thickTop="1" thickBot="1" x14ac:dyDescent="0.35">
      <c r="B12" s="131" t="s">
        <v>0</v>
      </c>
      <c r="C12" s="131" t="s">
        <v>435</v>
      </c>
      <c r="D12" s="131" t="s">
        <v>446</v>
      </c>
      <c r="E12" s="131" t="s">
        <v>436</v>
      </c>
      <c r="F12" s="107" t="s">
        <v>445</v>
      </c>
      <c r="G12" s="108"/>
    </row>
    <row r="13" spans="2:7" s="2" customFormat="1" ht="22.5" customHeight="1" thickTop="1" thickBot="1" x14ac:dyDescent="0.35">
      <c r="B13" s="132"/>
      <c r="C13" s="132"/>
      <c r="D13" s="132"/>
      <c r="E13" s="132"/>
      <c r="F13" s="14" t="s">
        <v>431</v>
      </c>
      <c r="G13" s="14" t="s">
        <v>430</v>
      </c>
    </row>
    <row r="14" spans="2:7" s="2" customFormat="1" ht="17.25" thickTop="1" x14ac:dyDescent="0.3">
      <c r="B14" s="53"/>
      <c r="C14" s="52"/>
      <c r="D14" s="52"/>
      <c r="E14" s="11"/>
      <c r="F14" s="52"/>
      <c r="G14" s="51"/>
    </row>
    <row r="15" spans="2:7" s="2" customFormat="1" ht="16.5" x14ac:dyDescent="0.3">
      <c r="B15" s="50"/>
      <c r="C15" s="49"/>
      <c r="D15" s="49"/>
      <c r="E15" s="7"/>
      <c r="F15" s="49"/>
      <c r="G15" s="48"/>
    </row>
    <row r="16" spans="2:7" s="2" customFormat="1" ht="16.5" x14ac:dyDescent="0.3">
      <c r="B16" s="50"/>
      <c r="C16" s="49"/>
      <c r="D16" s="49"/>
      <c r="E16" s="7"/>
      <c r="F16" s="49"/>
      <c r="G16" s="48"/>
    </row>
    <row r="17" spans="2:7" s="2" customFormat="1" ht="16.5" x14ac:dyDescent="0.3">
      <c r="B17" s="50"/>
      <c r="C17" s="49"/>
      <c r="D17" s="49"/>
      <c r="E17" s="7"/>
      <c r="F17" s="49"/>
      <c r="G17" s="48"/>
    </row>
    <row r="18" spans="2:7" s="2" customFormat="1" ht="16.5" x14ac:dyDescent="0.3">
      <c r="B18" s="50"/>
      <c r="C18" s="49"/>
      <c r="D18" s="133" t="s">
        <v>369</v>
      </c>
      <c r="E18" s="134"/>
      <c r="F18" s="49"/>
      <c r="G18" s="48"/>
    </row>
    <row r="19" spans="2:7" s="2" customFormat="1" ht="16.5" x14ac:dyDescent="0.3">
      <c r="B19" s="50"/>
      <c r="C19" s="49"/>
      <c r="D19" s="135"/>
      <c r="E19" s="136"/>
      <c r="F19" s="49"/>
      <c r="G19" s="48"/>
    </row>
    <row r="20" spans="2:7" s="2" customFormat="1" ht="16.5" x14ac:dyDescent="0.3">
      <c r="B20" s="50"/>
      <c r="C20" s="49"/>
      <c r="D20" s="137"/>
      <c r="E20" s="138"/>
      <c r="F20" s="49"/>
      <c r="G20" s="48"/>
    </row>
    <row r="21" spans="2:7" s="2" customFormat="1" ht="16.5" x14ac:dyDescent="0.3">
      <c r="B21" s="50"/>
      <c r="C21" s="49"/>
      <c r="D21" s="49"/>
      <c r="E21" s="7"/>
      <c r="F21" s="49"/>
      <c r="G21" s="48"/>
    </row>
    <row r="22" spans="2:7" s="2" customFormat="1" ht="16.5" x14ac:dyDescent="0.3">
      <c r="B22" s="50"/>
      <c r="C22" s="49"/>
      <c r="D22" s="49"/>
      <c r="E22" s="7"/>
      <c r="F22" s="49"/>
      <c r="G22" s="48"/>
    </row>
    <row r="23" spans="2:7" s="2" customFormat="1" ht="16.5" x14ac:dyDescent="0.3">
      <c r="B23" s="50"/>
      <c r="C23" s="7"/>
      <c r="D23" s="49"/>
      <c r="E23" s="7"/>
      <c r="F23" s="49"/>
      <c r="G23" s="48"/>
    </row>
    <row r="24" spans="2:7" s="2" customFormat="1" ht="16.5" x14ac:dyDescent="0.3">
      <c r="B24" s="50"/>
      <c r="C24" s="7"/>
      <c r="D24" s="49"/>
      <c r="E24" s="7"/>
      <c r="F24" s="49"/>
      <c r="G24" s="48"/>
    </row>
    <row r="25" spans="2:7" s="2" customFormat="1" ht="16.5" x14ac:dyDescent="0.3">
      <c r="B25" s="50"/>
      <c r="C25" s="7"/>
      <c r="D25" s="49"/>
      <c r="E25" s="7"/>
      <c r="F25" s="49"/>
      <c r="G25" s="48"/>
    </row>
    <row r="26" spans="2:7" s="2" customFormat="1" ht="17.25" thickBot="1" x14ac:dyDescent="0.35">
      <c r="B26" s="47"/>
      <c r="C26" s="4"/>
      <c r="D26" s="46"/>
      <c r="E26" s="4"/>
      <c r="F26" s="46"/>
      <c r="G26" s="45"/>
    </row>
    <row r="27" spans="2:7" s="2" customFormat="1" ht="17.25" thickTop="1" x14ac:dyDescent="0.3"/>
    <row r="28" spans="2:7" s="2" customFormat="1" ht="16.5" x14ac:dyDescent="0.3"/>
    <row r="29" spans="2:7" s="2" customFormat="1" ht="16.5" x14ac:dyDescent="0.3"/>
    <row r="30" spans="2:7" s="2" customFormat="1" ht="16.5" x14ac:dyDescent="0.3"/>
    <row r="31" spans="2:7" s="2" customFormat="1" ht="16.5" x14ac:dyDescent="0.3"/>
    <row r="32" spans="2:7" s="2" customFormat="1" ht="16.5" x14ac:dyDescent="0.3"/>
    <row r="33" s="2" customFormat="1" ht="16.5" x14ac:dyDescent="0.3"/>
    <row r="34" s="2" customFormat="1" ht="16.5" x14ac:dyDescent="0.3"/>
  </sheetData>
  <mergeCells count="10">
    <mergeCell ref="B6:G6"/>
    <mergeCell ref="B7:G7"/>
    <mergeCell ref="B8:G8"/>
    <mergeCell ref="D18:E20"/>
    <mergeCell ref="B9:G9"/>
    <mergeCell ref="B12:B13"/>
    <mergeCell ref="C12:C13"/>
    <mergeCell ref="D12:D13"/>
    <mergeCell ref="E12:E13"/>
    <mergeCell ref="F12:G12"/>
  </mergeCells>
  <pageMargins left="0.7" right="0.7" top="0.75" bottom="0.75" header="0.3" footer="0.3"/>
  <pageSetup scale="9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topLeftCell="B1" zoomScaleNormal="100" workbookViewId="0">
      <selection activeCell="E15" sqref="E15"/>
    </sheetView>
  </sheetViews>
  <sheetFormatPr baseColWidth="10" defaultRowHeight="15" x14ac:dyDescent="0.25"/>
  <cols>
    <col min="1" max="1" width="4.28515625" customWidth="1"/>
    <col min="2" max="2" width="25.85546875" customWidth="1"/>
    <col min="3" max="3" width="13.85546875" customWidth="1"/>
    <col min="4" max="4" width="13.5703125" customWidth="1"/>
    <col min="7" max="7" width="20.140625" customWidth="1"/>
    <col min="8" max="8" width="15.28515625" customWidth="1"/>
    <col min="9" max="9" width="13.42578125" customWidth="1"/>
  </cols>
  <sheetData>
    <row r="3" spans="2:11" s="2" customFormat="1" ht="16.5" x14ac:dyDescent="0.3">
      <c r="B3" s="101" t="s">
        <v>379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1" s="2" customFormat="1" ht="16.5" x14ac:dyDescent="0.3">
      <c r="B4" s="101" t="s">
        <v>378</v>
      </c>
      <c r="C4" s="101"/>
      <c r="D4" s="101"/>
      <c r="E4" s="101"/>
      <c r="F4" s="101"/>
      <c r="G4" s="101"/>
      <c r="H4" s="101"/>
      <c r="I4" s="101"/>
      <c r="J4" s="101"/>
      <c r="K4" s="101"/>
    </row>
    <row r="5" spans="2:11" s="2" customFormat="1" ht="16.5" x14ac:dyDescent="0.3">
      <c r="B5" s="101" t="s">
        <v>489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2:11" s="2" customFormat="1" ht="16.5" x14ac:dyDescent="0.3">
      <c r="B6" s="101" t="s">
        <v>444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2:11" s="2" customFormat="1" ht="18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s="2" customFormat="1" ht="18.75" thickBot="1" x14ac:dyDescent="0.4"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2:11" s="2" customFormat="1" ht="17.25" customHeight="1" thickTop="1" thickBot="1" x14ac:dyDescent="0.35">
      <c r="B9" s="131" t="s">
        <v>0</v>
      </c>
      <c r="C9" s="127" t="s">
        <v>443</v>
      </c>
      <c r="D9" s="128"/>
      <c r="E9" s="142" t="s">
        <v>442</v>
      </c>
      <c r="F9" s="143"/>
      <c r="G9" s="131" t="s">
        <v>441</v>
      </c>
      <c r="H9" s="107" t="s">
        <v>440</v>
      </c>
      <c r="I9" s="109"/>
      <c r="J9" s="109"/>
      <c r="K9" s="108"/>
    </row>
    <row r="10" spans="2:11" s="2" customFormat="1" ht="18" thickTop="1" thickBot="1" x14ac:dyDescent="0.35">
      <c r="B10" s="139"/>
      <c r="C10" s="140"/>
      <c r="D10" s="141"/>
      <c r="E10" s="144"/>
      <c r="F10" s="145"/>
      <c r="G10" s="139"/>
      <c r="H10" s="107" t="s">
        <v>439</v>
      </c>
      <c r="I10" s="108"/>
      <c r="J10" s="26" t="s">
        <v>439</v>
      </c>
      <c r="K10" s="44"/>
    </row>
    <row r="11" spans="2:11" s="2" customFormat="1" ht="18" thickTop="1" thickBot="1" x14ac:dyDescent="0.35">
      <c r="B11" s="132"/>
      <c r="C11" s="14">
        <v>1</v>
      </c>
      <c r="D11" s="14">
        <v>2</v>
      </c>
      <c r="E11" s="14">
        <v>1</v>
      </c>
      <c r="F11" s="14">
        <v>2</v>
      </c>
      <c r="G11" s="132"/>
      <c r="H11" s="14" t="s">
        <v>431</v>
      </c>
      <c r="I11" s="14" t="s">
        <v>438</v>
      </c>
      <c r="J11" s="14" t="s">
        <v>431</v>
      </c>
      <c r="K11" s="14" t="s">
        <v>438</v>
      </c>
    </row>
    <row r="12" spans="2:11" s="2" customFormat="1" ht="17.25" thickTop="1" x14ac:dyDescent="0.3">
      <c r="B12" s="43"/>
      <c r="C12" s="33"/>
      <c r="D12" s="33"/>
      <c r="E12" s="33"/>
      <c r="F12" s="33"/>
      <c r="G12" s="33"/>
      <c r="H12" s="42"/>
      <c r="I12" s="42"/>
      <c r="J12" s="42"/>
      <c r="K12" s="10"/>
    </row>
    <row r="13" spans="2:11" s="2" customFormat="1" ht="16.5" x14ac:dyDescent="0.3">
      <c r="B13" s="8"/>
      <c r="C13" s="7"/>
      <c r="D13" s="7"/>
      <c r="E13" s="7"/>
      <c r="F13" s="7"/>
      <c r="G13" s="7"/>
      <c r="H13" s="7"/>
      <c r="I13" s="7"/>
      <c r="J13" s="7"/>
      <c r="K13" s="6"/>
    </row>
    <row r="14" spans="2:11" s="2" customFormat="1" ht="16.5" x14ac:dyDescent="0.3">
      <c r="B14" s="8"/>
      <c r="C14" s="7"/>
      <c r="D14" s="7"/>
      <c r="E14" s="7"/>
      <c r="F14" s="7"/>
      <c r="G14" s="7"/>
      <c r="H14" s="7"/>
      <c r="I14" s="7"/>
      <c r="J14" s="7"/>
      <c r="K14" s="6"/>
    </row>
    <row r="15" spans="2:11" s="2" customFormat="1" ht="16.5" x14ac:dyDescent="0.3">
      <c r="B15" s="8"/>
      <c r="C15" s="7"/>
      <c r="D15" s="7"/>
      <c r="E15" s="7"/>
      <c r="F15" s="7"/>
      <c r="G15" s="7"/>
      <c r="H15" s="7"/>
      <c r="I15" s="7"/>
      <c r="J15" s="7"/>
      <c r="K15" s="6"/>
    </row>
    <row r="16" spans="2:11" s="2" customFormat="1" ht="16.5" x14ac:dyDescent="0.3">
      <c r="B16" s="8"/>
      <c r="C16" s="7"/>
      <c r="D16" s="7"/>
      <c r="E16" s="7"/>
      <c r="F16" s="7"/>
      <c r="G16" s="7"/>
      <c r="H16" s="7"/>
      <c r="I16" s="7"/>
      <c r="J16" s="7"/>
      <c r="K16" s="6"/>
    </row>
    <row r="17" spans="2:11" s="2" customFormat="1" ht="16.5" x14ac:dyDescent="0.3">
      <c r="B17" s="8"/>
      <c r="C17" s="7"/>
      <c r="D17" s="7"/>
      <c r="E17" s="7"/>
      <c r="F17" s="103" t="s">
        <v>369</v>
      </c>
      <c r="G17" s="104"/>
      <c r="H17" s="7"/>
      <c r="I17" s="7"/>
      <c r="J17" s="7"/>
      <c r="K17" s="6"/>
    </row>
    <row r="18" spans="2:11" s="2" customFormat="1" ht="16.5" x14ac:dyDescent="0.3">
      <c r="B18" s="8"/>
      <c r="C18" s="7"/>
      <c r="D18" s="7"/>
      <c r="E18" s="7"/>
      <c r="F18" s="110"/>
      <c r="G18" s="111"/>
      <c r="H18" s="7"/>
      <c r="I18" s="7"/>
      <c r="J18" s="7"/>
      <c r="K18" s="6"/>
    </row>
    <row r="19" spans="2:11" s="2" customFormat="1" ht="16.5" x14ac:dyDescent="0.3">
      <c r="B19" s="8"/>
      <c r="C19" s="7"/>
      <c r="D19" s="7"/>
      <c r="E19" s="7"/>
      <c r="F19" s="105"/>
      <c r="G19" s="106"/>
      <c r="H19" s="7"/>
      <c r="I19" s="7"/>
      <c r="J19" s="7"/>
      <c r="K19" s="6"/>
    </row>
    <row r="20" spans="2:11" s="2" customFormat="1" ht="16.5" x14ac:dyDescent="0.3">
      <c r="B20" s="8"/>
      <c r="C20" s="7"/>
      <c r="D20" s="7"/>
      <c r="E20" s="7"/>
      <c r="F20" s="7"/>
      <c r="G20" s="7"/>
      <c r="H20" s="7"/>
      <c r="I20" s="7"/>
      <c r="J20" s="7"/>
      <c r="K20" s="6"/>
    </row>
    <row r="21" spans="2:11" s="2" customFormat="1" ht="16.5" x14ac:dyDescent="0.3">
      <c r="B21" s="8"/>
      <c r="C21" s="7"/>
      <c r="D21" s="7"/>
      <c r="E21" s="7"/>
      <c r="F21" s="7"/>
      <c r="G21" s="7"/>
      <c r="H21" s="7"/>
      <c r="I21" s="7"/>
      <c r="J21" s="7"/>
      <c r="K21" s="6"/>
    </row>
    <row r="22" spans="2:11" s="2" customFormat="1" ht="16.5" x14ac:dyDescent="0.3">
      <c r="B22" s="8"/>
      <c r="C22" s="7"/>
      <c r="D22" s="7"/>
      <c r="E22" s="7"/>
      <c r="F22" s="7"/>
      <c r="G22" s="7"/>
      <c r="H22" s="7"/>
      <c r="I22" s="7"/>
      <c r="J22" s="7"/>
      <c r="K22" s="6"/>
    </row>
    <row r="23" spans="2:11" s="2" customFormat="1" ht="16.5" x14ac:dyDescent="0.3"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2:11" s="2" customFormat="1" ht="16.5" x14ac:dyDescent="0.3">
      <c r="B24" s="8"/>
      <c r="C24" s="7"/>
      <c r="D24" s="7"/>
      <c r="E24" s="7"/>
      <c r="F24" s="7"/>
      <c r="G24" s="7"/>
      <c r="H24" s="7"/>
      <c r="I24" s="7"/>
      <c r="J24" s="7"/>
      <c r="K24" s="6"/>
    </row>
    <row r="25" spans="2:11" s="2" customFormat="1" ht="16.5" x14ac:dyDescent="0.3">
      <c r="B25" s="8"/>
      <c r="C25" s="7"/>
      <c r="D25" s="7"/>
      <c r="E25" s="7"/>
      <c r="F25" s="7"/>
      <c r="G25" s="7"/>
      <c r="H25" s="7"/>
      <c r="I25" s="7"/>
      <c r="J25" s="7"/>
      <c r="K25" s="6"/>
    </row>
    <row r="26" spans="2:11" s="2" customFormat="1" ht="17.25" thickBot="1" x14ac:dyDescent="0.35">
      <c r="B26" s="5"/>
      <c r="C26" s="4"/>
      <c r="D26" s="4"/>
      <c r="E26" s="4"/>
      <c r="F26" s="4"/>
      <c r="G26" s="4"/>
      <c r="H26" s="4"/>
      <c r="I26" s="4"/>
      <c r="J26" s="4"/>
      <c r="K26" s="3"/>
    </row>
    <row r="27" spans="2:11" s="2" customFormat="1" ht="17.25" thickTop="1" x14ac:dyDescent="0.3"/>
  </sheetData>
  <mergeCells count="11">
    <mergeCell ref="H10:I10"/>
    <mergeCell ref="F17:G19"/>
    <mergeCell ref="G9:G11"/>
    <mergeCell ref="B9:B11"/>
    <mergeCell ref="C9:D10"/>
    <mergeCell ref="E9:F10"/>
    <mergeCell ref="B3:K3"/>
    <mergeCell ref="B4:K4"/>
    <mergeCell ref="B5:K5"/>
    <mergeCell ref="B6:K6"/>
    <mergeCell ref="H9:K9"/>
  </mergeCells>
  <pageMargins left="0.7" right="0.7" top="0.75" bottom="0.75" header="0.3" footer="0.3"/>
  <pageSetup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6.140625" customWidth="1"/>
    <col min="2" max="2" width="45.140625" customWidth="1"/>
    <col min="3" max="3" width="31.28515625" customWidth="1"/>
    <col min="5" max="5" width="16.28515625" style="98" customWidth="1"/>
    <col min="6" max="6" width="16.42578125" style="98" customWidth="1"/>
    <col min="7" max="7" width="19.42578125" customWidth="1"/>
    <col min="8" max="8" width="23.5703125" customWidth="1"/>
  </cols>
  <sheetData>
    <row r="3" spans="1:8" s="2" customFormat="1" ht="16.5" x14ac:dyDescent="0.3">
      <c r="B3" s="101" t="s">
        <v>379</v>
      </c>
      <c r="C3" s="101"/>
      <c r="D3" s="101"/>
      <c r="E3" s="101"/>
      <c r="F3" s="101"/>
      <c r="G3" s="101"/>
      <c r="H3" s="101"/>
    </row>
    <row r="4" spans="1:8" s="2" customFormat="1" ht="16.5" x14ac:dyDescent="0.3">
      <c r="B4" s="101" t="s">
        <v>378</v>
      </c>
      <c r="C4" s="101"/>
      <c r="D4" s="101"/>
      <c r="E4" s="101"/>
      <c r="F4" s="101"/>
      <c r="G4" s="101"/>
      <c r="H4" s="101"/>
    </row>
    <row r="5" spans="1:8" s="2" customFormat="1" ht="16.5" x14ac:dyDescent="0.3">
      <c r="B5" s="101" t="s">
        <v>489</v>
      </c>
      <c r="C5" s="101"/>
      <c r="D5" s="101"/>
      <c r="E5" s="101"/>
      <c r="F5" s="101"/>
      <c r="G5" s="101"/>
      <c r="H5" s="101"/>
    </row>
    <row r="6" spans="1:8" s="2" customFormat="1" ht="18" x14ac:dyDescent="0.35">
      <c r="B6" s="130" t="s">
        <v>437</v>
      </c>
      <c r="C6" s="130"/>
      <c r="D6" s="130"/>
      <c r="E6" s="130"/>
      <c r="F6" s="130"/>
      <c r="G6" s="130"/>
      <c r="H6" s="130"/>
    </row>
    <row r="7" spans="1:8" s="40" customFormat="1" ht="18" x14ac:dyDescent="0.35">
      <c r="B7" s="17"/>
      <c r="C7" s="17"/>
      <c r="D7" s="17"/>
      <c r="E7" s="95"/>
      <c r="F7" s="95"/>
      <c r="G7" s="17"/>
      <c r="H7" s="17"/>
    </row>
    <row r="8" spans="1:8" s="40" customFormat="1" ht="18.75" thickBot="1" x14ac:dyDescent="0.4">
      <c r="B8" s="41"/>
      <c r="C8" s="41"/>
      <c r="D8" s="41"/>
      <c r="E8" s="41"/>
      <c r="F8" s="41"/>
      <c r="G8" s="41"/>
      <c r="H8" s="41"/>
    </row>
    <row r="9" spans="1:8" s="2" customFormat="1" ht="17.25" customHeight="1" thickTop="1" thickBot="1" x14ac:dyDescent="0.35">
      <c r="B9" s="131" t="s">
        <v>0</v>
      </c>
      <c r="C9" s="131" t="s">
        <v>436</v>
      </c>
      <c r="D9" s="131" t="s">
        <v>435</v>
      </c>
      <c r="E9" s="107" t="s">
        <v>434</v>
      </c>
      <c r="F9" s="108"/>
      <c r="G9" s="131" t="s">
        <v>433</v>
      </c>
      <c r="H9" s="131" t="s">
        <v>432</v>
      </c>
    </row>
    <row r="10" spans="1:8" s="2" customFormat="1" ht="18" thickTop="1" thickBot="1" x14ac:dyDescent="0.35">
      <c r="B10" s="132"/>
      <c r="C10" s="132"/>
      <c r="D10" s="132"/>
      <c r="E10" s="14" t="s">
        <v>431</v>
      </c>
      <c r="F10" s="14" t="s">
        <v>430</v>
      </c>
      <c r="G10" s="132"/>
      <c r="H10" s="132"/>
    </row>
    <row r="11" spans="1:8" s="2" customFormat="1" ht="17.25" thickTop="1" x14ac:dyDescent="0.3">
      <c r="A11" s="2">
        <v>1</v>
      </c>
      <c r="B11" s="39" t="s">
        <v>429</v>
      </c>
      <c r="C11" s="34" t="s">
        <v>378</v>
      </c>
      <c r="D11" s="33"/>
      <c r="E11" s="97">
        <v>42552</v>
      </c>
      <c r="F11" s="97">
        <v>42735</v>
      </c>
      <c r="G11" s="35">
        <v>81666.36</v>
      </c>
      <c r="H11" s="10" t="s">
        <v>417</v>
      </c>
    </row>
    <row r="12" spans="1:8" s="2" customFormat="1" ht="16.5" x14ac:dyDescent="0.3">
      <c r="A12" s="2">
        <v>2</v>
      </c>
      <c r="B12" s="38" t="s">
        <v>428</v>
      </c>
      <c r="C12" s="34" t="s">
        <v>378</v>
      </c>
      <c r="D12" s="33"/>
      <c r="E12" s="97">
        <v>42552</v>
      </c>
      <c r="F12" s="97">
        <v>42735</v>
      </c>
      <c r="G12" s="35">
        <v>90000</v>
      </c>
      <c r="H12" s="32" t="s">
        <v>417</v>
      </c>
    </row>
    <row r="13" spans="1:8" s="2" customFormat="1" ht="16.5" x14ac:dyDescent="0.3">
      <c r="A13" s="2">
        <f t="shared" ref="A13:A18" si="0">+A12+1</f>
        <v>3</v>
      </c>
      <c r="B13" s="37" t="s">
        <v>427</v>
      </c>
      <c r="C13" s="34" t="s">
        <v>378</v>
      </c>
      <c r="D13" s="33"/>
      <c r="E13" s="97">
        <v>42552</v>
      </c>
      <c r="F13" s="97">
        <v>42735</v>
      </c>
      <c r="G13" s="35">
        <v>48500</v>
      </c>
      <c r="H13" s="32" t="s">
        <v>417</v>
      </c>
    </row>
    <row r="14" spans="1:8" s="2" customFormat="1" ht="16.5" x14ac:dyDescent="0.3">
      <c r="A14" s="2">
        <f t="shared" si="0"/>
        <v>4</v>
      </c>
      <c r="B14" s="37" t="s">
        <v>426</v>
      </c>
      <c r="C14" s="34" t="s">
        <v>378</v>
      </c>
      <c r="D14" s="33"/>
      <c r="E14" s="97">
        <v>42552</v>
      </c>
      <c r="F14" s="97">
        <v>42735</v>
      </c>
      <c r="G14" s="35">
        <v>62500</v>
      </c>
      <c r="H14" s="32" t="s">
        <v>417</v>
      </c>
    </row>
    <row r="15" spans="1:8" s="2" customFormat="1" ht="16.5" x14ac:dyDescent="0.3">
      <c r="A15" s="2">
        <f t="shared" si="0"/>
        <v>5</v>
      </c>
      <c r="B15" s="37" t="s">
        <v>425</v>
      </c>
      <c r="C15" s="34" t="s">
        <v>378</v>
      </c>
      <c r="D15" s="33"/>
      <c r="E15" s="97">
        <v>42552</v>
      </c>
      <c r="F15" s="97">
        <v>42735</v>
      </c>
      <c r="G15" s="35">
        <v>77727.27</v>
      </c>
      <c r="H15" s="32" t="s">
        <v>417</v>
      </c>
    </row>
    <row r="16" spans="1:8" s="2" customFormat="1" ht="16.5" x14ac:dyDescent="0.3">
      <c r="A16" s="2">
        <f t="shared" si="0"/>
        <v>6</v>
      </c>
      <c r="B16" s="37" t="s">
        <v>424</v>
      </c>
      <c r="C16" s="34" t="s">
        <v>378</v>
      </c>
      <c r="D16" s="33"/>
      <c r="E16" s="97">
        <v>42552</v>
      </c>
      <c r="F16" s="97">
        <v>42735</v>
      </c>
      <c r="G16" s="35">
        <v>90000</v>
      </c>
      <c r="H16" s="32" t="s">
        <v>417</v>
      </c>
    </row>
    <row r="17" spans="1:8" s="2" customFormat="1" ht="16.5" x14ac:dyDescent="0.3">
      <c r="A17" s="2">
        <f t="shared" si="0"/>
        <v>7</v>
      </c>
      <c r="B17" s="37" t="s">
        <v>423</v>
      </c>
      <c r="C17" s="34" t="s">
        <v>378</v>
      </c>
      <c r="D17" s="33"/>
      <c r="E17" s="97">
        <v>42552</v>
      </c>
      <c r="F17" s="97">
        <v>42735</v>
      </c>
      <c r="G17" s="35">
        <f>45000+3401.86</f>
        <v>48401.86</v>
      </c>
      <c r="H17" s="32" t="s">
        <v>417</v>
      </c>
    </row>
    <row r="18" spans="1:8" s="2" customFormat="1" ht="16.5" x14ac:dyDescent="0.3">
      <c r="A18" s="2">
        <f t="shared" si="0"/>
        <v>8</v>
      </c>
      <c r="B18" s="37" t="s">
        <v>422</v>
      </c>
      <c r="C18" s="34" t="s">
        <v>378</v>
      </c>
      <c r="D18" s="33"/>
      <c r="E18" s="97">
        <v>42552</v>
      </c>
      <c r="F18" s="97">
        <v>42735</v>
      </c>
      <c r="G18" s="35">
        <v>27333.360000000001</v>
      </c>
      <c r="H18" s="32" t="s">
        <v>417</v>
      </c>
    </row>
    <row r="19" spans="1:8" s="2" customFormat="1" ht="16.5" x14ac:dyDescent="0.3">
      <c r="A19" s="2">
        <v>9</v>
      </c>
      <c r="B19" s="37" t="s">
        <v>421</v>
      </c>
      <c r="C19" s="34" t="s">
        <v>378</v>
      </c>
      <c r="D19" s="33"/>
      <c r="E19" s="97">
        <v>42552</v>
      </c>
      <c r="F19" s="97">
        <v>42735</v>
      </c>
      <c r="G19" s="35">
        <f>90000+1800</f>
        <v>91800</v>
      </c>
      <c r="H19" s="32" t="s">
        <v>417</v>
      </c>
    </row>
    <row r="20" spans="1:8" s="2" customFormat="1" ht="16.5" x14ac:dyDescent="0.3">
      <c r="A20" s="2">
        <f>+A19+1</f>
        <v>10</v>
      </c>
      <c r="B20" s="36" t="s">
        <v>420</v>
      </c>
      <c r="C20" s="34" t="s">
        <v>378</v>
      </c>
      <c r="D20" s="33"/>
      <c r="E20" s="97">
        <v>42552</v>
      </c>
      <c r="F20" s="97">
        <v>42735</v>
      </c>
      <c r="G20" s="35">
        <v>11739.42</v>
      </c>
      <c r="H20" s="32" t="s">
        <v>417</v>
      </c>
    </row>
    <row r="21" spans="1:8" s="2" customFormat="1" ht="16.5" x14ac:dyDescent="0.3">
      <c r="A21" s="2">
        <f>+A20+1</f>
        <v>11</v>
      </c>
      <c r="B21" s="36" t="s">
        <v>419</v>
      </c>
      <c r="C21" s="34" t="s">
        <v>378</v>
      </c>
      <c r="D21" s="33"/>
      <c r="E21" s="97">
        <v>42552</v>
      </c>
      <c r="F21" s="97">
        <v>42735</v>
      </c>
      <c r="G21" s="35">
        <v>90000</v>
      </c>
      <c r="H21" s="32" t="s">
        <v>417</v>
      </c>
    </row>
    <row r="22" spans="1:8" s="2" customFormat="1" ht="16.5" x14ac:dyDescent="0.3">
      <c r="A22" s="2">
        <f>+A21+1</f>
        <v>12</v>
      </c>
      <c r="B22" s="36" t="s">
        <v>418</v>
      </c>
      <c r="C22" s="34" t="s">
        <v>378</v>
      </c>
      <c r="D22" s="33"/>
      <c r="E22" s="97">
        <v>42552</v>
      </c>
      <c r="F22" s="97">
        <v>42735</v>
      </c>
      <c r="G22" s="35">
        <v>51750</v>
      </c>
      <c r="H22" s="32" t="s">
        <v>417</v>
      </c>
    </row>
    <row r="23" spans="1:8" s="2" customFormat="1" ht="16.5" x14ac:dyDescent="0.3">
      <c r="A23" s="2">
        <f>+A22+1</f>
        <v>13</v>
      </c>
      <c r="B23" s="36" t="s">
        <v>490</v>
      </c>
      <c r="C23" s="34" t="s">
        <v>378</v>
      </c>
      <c r="D23" s="33"/>
      <c r="E23" s="97">
        <v>42552</v>
      </c>
      <c r="F23" s="97">
        <v>42735</v>
      </c>
      <c r="G23" s="35">
        <v>15000</v>
      </c>
      <c r="H23" s="32" t="s">
        <v>417</v>
      </c>
    </row>
    <row r="24" spans="1:8" s="2" customFormat="1" ht="16.5" x14ac:dyDescent="0.3">
      <c r="A24" s="2">
        <v>14</v>
      </c>
      <c r="B24" s="36" t="s">
        <v>491</v>
      </c>
      <c r="C24" s="34" t="s">
        <v>378</v>
      </c>
      <c r="D24" s="33"/>
      <c r="E24" s="97">
        <v>42552</v>
      </c>
      <c r="F24" s="97">
        <v>42735</v>
      </c>
      <c r="G24" s="35">
        <v>68750</v>
      </c>
      <c r="H24" s="32" t="s">
        <v>417</v>
      </c>
    </row>
    <row r="25" spans="1:8" s="2" customFormat="1" ht="16.5" x14ac:dyDescent="0.3">
      <c r="A25" s="2">
        <v>15</v>
      </c>
      <c r="B25" s="36" t="s">
        <v>492</v>
      </c>
      <c r="C25" s="34" t="s">
        <v>378</v>
      </c>
      <c r="D25" s="33"/>
      <c r="E25" s="97">
        <v>42552</v>
      </c>
      <c r="F25" s="97">
        <v>42735</v>
      </c>
      <c r="G25" s="35">
        <v>90000</v>
      </c>
      <c r="H25" s="32" t="s">
        <v>417</v>
      </c>
    </row>
    <row r="26" spans="1:8" s="2" customFormat="1" ht="16.5" x14ac:dyDescent="0.3">
      <c r="A26" s="2">
        <v>16</v>
      </c>
      <c r="B26" s="36" t="s">
        <v>565</v>
      </c>
      <c r="C26" s="34" t="s">
        <v>378</v>
      </c>
      <c r="D26" s="33"/>
      <c r="E26" s="97">
        <v>42552</v>
      </c>
      <c r="F26" s="97">
        <v>42735</v>
      </c>
      <c r="G26" s="35">
        <v>5201.8600000000006</v>
      </c>
      <c r="H26" s="32" t="s">
        <v>417</v>
      </c>
    </row>
    <row r="27" spans="1:8" s="2" customFormat="1" ht="16.5" x14ac:dyDescent="0.3">
      <c r="A27" s="2">
        <v>17</v>
      </c>
      <c r="B27" s="36" t="s">
        <v>566</v>
      </c>
      <c r="C27" s="34" t="s">
        <v>378</v>
      </c>
      <c r="D27" s="33"/>
      <c r="E27" s="97">
        <v>42552</v>
      </c>
      <c r="F27" s="97">
        <v>42735</v>
      </c>
      <c r="G27" s="35">
        <v>3401.86</v>
      </c>
      <c r="H27" s="32" t="s">
        <v>417</v>
      </c>
    </row>
    <row r="28" spans="1:8" s="2" customFormat="1" ht="16.5" x14ac:dyDescent="0.3">
      <c r="A28" s="2">
        <v>18</v>
      </c>
      <c r="B28" s="36" t="s">
        <v>567</v>
      </c>
      <c r="C28" s="34" t="s">
        <v>378</v>
      </c>
      <c r="D28" s="33"/>
      <c r="E28" s="97">
        <v>42552</v>
      </c>
      <c r="F28" s="97">
        <v>42735</v>
      </c>
      <c r="G28" s="35">
        <v>3401.86</v>
      </c>
      <c r="H28" s="32" t="s">
        <v>417</v>
      </c>
    </row>
    <row r="29" spans="1:8" s="2" customFormat="1" ht="16.5" x14ac:dyDescent="0.3">
      <c r="A29" s="2">
        <v>19</v>
      </c>
      <c r="B29" s="36" t="s">
        <v>568</v>
      </c>
      <c r="C29" s="34" t="s">
        <v>378</v>
      </c>
      <c r="D29" s="33"/>
      <c r="E29" s="97">
        <v>42552</v>
      </c>
      <c r="F29" s="97">
        <v>42735</v>
      </c>
      <c r="G29" s="35">
        <v>3401.86</v>
      </c>
      <c r="H29" s="32" t="s">
        <v>417</v>
      </c>
    </row>
    <row r="30" spans="1:8" s="2" customFormat="1" ht="16.5" x14ac:dyDescent="0.3">
      <c r="A30" s="2">
        <v>20</v>
      </c>
      <c r="B30" s="36" t="s">
        <v>569</v>
      </c>
      <c r="C30" s="34" t="s">
        <v>378</v>
      </c>
      <c r="D30" s="33"/>
      <c r="E30" s="97">
        <v>42552</v>
      </c>
      <c r="F30" s="97">
        <v>42735</v>
      </c>
      <c r="G30" s="35">
        <v>3401.86</v>
      </c>
      <c r="H30" s="32" t="s">
        <v>417</v>
      </c>
    </row>
    <row r="31" spans="1:8" s="2" customFormat="1" ht="16.5" x14ac:dyDescent="0.3">
      <c r="A31" s="2">
        <v>21</v>
      </c>
      <c r="B31" s="36" t="s">
        <v>570</v>
      </c>
      <c r="C31" s="34" t="s">
        <v>378</v>
      </c>
      <c r="D31" s="33"/>
      <c r="E31" s="97">
        <v>42552</v>
      </c>
      <c r="F31" s="97">
        <v>42735</v>
      </c>
      <c r="G31" s="35">
        <v>58989.599999999999</v>
      </c>
      <c r="H31" s="32" t="s">
        <v>417</v>
      </c>
    </row>
    <row r="32" spans="1:8" s="2" customFormat="1" ht="16.5" x14ac:dyDescent="0.3">
      <c r="A32" s="2">
        <v>22</v>
      </c>
      <c r="B32" s="36" t="s">
        <v>571</v>
      </c>
      <c r="C32" s="34" t="s">
        <v>378</v>
      </c>
      <c r="D32" s="33"/>
      <c r="E32" s="97">
        <v>42552</v>
      </c>
      <c r="F32" s="97">
        <v>42735</v>
      </c>
      <c r="G32" s="35">
        <v>6803.72</v>
      </c>
      <c r="H32" s="32" t="s">
        <v>417</v>
      </c>
    </row>
    <row r="33" spans="1:8" s="2" customFormat="1" ht="16.5" x14ac:dyDescent="0.3">
      <c r="A33" s="2">
        <v>23</v>
      </c>
      <c r="B33" s="36" t="s">
        <v>572</v>
      </c>
      <c r="C33" s="34" t="s">
        <v>378</v>
      </c>
      <c r="D33" s="33"/>
      <c r="E33" s="97">
        <v>42552</v>
      </c>
      <c r="F33" s="97">
        <v>42735</v>
      </c>
      <c r="G33" s="35">
        <v>3401.886</v>
      </c>
      <c r="H33" s="32" t="s">
        <v>417</v>
      </c>
    </row>
    <row r="34" spans="1:8" s="2" customFormat="1" ht="16.5" x14ac:dyDescent="0.3">
      <c r="A34" s="2">
        <v>24</v>
      </c>
      <c r="B34" s="36" t="s">
        <v>573</v>
      </c>
      <c r="C34" s="34" t="s">
        <v>378</v>
      </c>
      <c r="D34" s="33"/>
      <c r="E34" s="97">
        <v>42552</v>
      </c>
      <c r="F34" s="97">
        <v>42735</v>
      </c>
      <c r="G34" s="35">
        <v>3401.86</v>
      </c>
      <c r="H34" s="32" t="s">
        <v>417</v>
      </c>
    </row>
    <row r="35" spans="1:8" s="2" customFormat="1" ht="17.25" thickBot="1" x14ac:dyDescent="0.35">
      <c r="B35" s="5"/>
      <c r="C35" s="4"/>
      <c r="D35" s="4"/>
      <c r="E35" s="94"/>
      <c r="F35" s="94"/>
      <c r="G35" s="4"/>
      <c r="H35" s="3"/>
    </row>
    <row r="36" spans="1:8" s="2" customFormat="1" ht="17.25" thickTop="1" x14ac:dyDescent="0.3">
      <c r="E36" s="93"/>
      <c r="F36" s="93"/>
    </row>
    <row r="37" spans="1:8" s="2" customFormat="1" ht="16.5" x14ac:dyDescent="0.3">
      <c r="E37" s="93"/>
      <c r="F37" s="93"/>
    </row>
    <row r="38" spans="1:8" s="2" customFormat="1" ht="16.5" x14ac:dyDescent="0.3">
      <c r="E38" s="93"/>
      <c r="F38" s="93"/>
    </row>
    <row r="39" spans="1:8" s="2" customFormat="1" ht="16.5" x14ac:dyDescent="0.3">
      <c r="E39" s="93"/>
      <c r="F39" s="93"/>
    </row>
    <row r="40" spans="1:8" s="2" customFormat="1" ht="16.5" x14ac:dyDescent="0.3">
      <c r="E40" s="93"/>
      <c r="F40" s="93"/>
    </row>
  </sheetData>
  <mergeCells count="10">
    <mergeCell ref="B6:H6"/>
    <mergeCell ref="B5:H5"/>
    <mergeCell ref="B4:H4"/>
    <mergeCell ref="B3:H3"/>
    <mergeCell ref="E9:F9"/>
    <mergeCell ref="H9:H10"/>
    <mergeCell ref="B9:B10"/>
    <mergeCell ref="C9:C10"/>
    <mergeCell ref="D9:D10"/>
    <mergeCell ref="G9:G10"/>
  </mergeCells>
  <pageMargins left="0.7" right="0.7" top="0.75" bottom="0.75" header="0.3" footer="0.3"/>
  <pageSetup scale="7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4"/>
  <sheetViews>
    <sheetView zoomScaleNormal="100" workbookViewId="0">
      <selection activeCell="C26" sqref="C26:E26"/>
    </sheetView>
  </sheetViews>
  <sheetFormatPr baseColWidth="10" defaultRowHeight="15" x14ac:dyDescent="0.25"/>
  <cols>
    <col min="1" max="1" width="6.42578125" customWidth="1"/>
    <col min="2" max="2" width="16.7109375" customWidth="1"/>
    <col min="3" max="3" width="16.140625" customWidth="1"/>
    <col min="4" max="4" width="14.5703125" customWidth="1"/>
    <col min="5" max="5" width="20.85546875" customWidth="1"/>
    <col min="6" max="6" width="13.28515625" customWidth="1"/>
  </cols>
  <sheetData>
    <row r="3" spans="2:6" s="2" customFormat="1" ht="16.5" x14ac:dyDescent="0.3">
      <c r="B3" s="101" t="s">
        <v>379</v>
      </c>
      <c r="C3" s="101"/>
      <c r="D3" s="101"/>
      <c r="E3" s="101"/>
      <c r="F3" s="101"/>
    </row>
    <row r="4" spans="2:6" s="2" customFormat="1" ht="16.5" x14ac:dyDescent="0.3">
      <c r="B4" s="101" t="s">
        <v>378</v>
      </c>
      <c r="C4" s="101"/>
      <c r="D4" s="101"/>
      <c r="E4" s="101"/>
      <c r="F4" s="101"/>
    </row>
    <row r="5" spans="2:6" s="2" customFormat="1" ht="16.5" x14ac:dyDescent="0.3">
      <c r="B5" s="101" t="s">
        <v>489</v>
      </c>
      <c r="C5" s="101"/>
      <c r="D5" s="101"/>
      <c r="E5" s="101"/>
      <c r="F5" s="101"/>
    </row>
    <row r="6" spans="2:6" s="2" customFormat="1" ht="18" x14ac:dyDescent="0.35">
      <c r="B6" s="130" t="s">
        <v>416</v>
      </c>
      <c r="C6" s="130"/>
      <c r="D6" s="130"/>
      <c r="E6" s="130"/>
      <c r="F6" s="130"/>
    </row>
    <row r="7" spans="2:6" s="2" customFormat="1" ht="18" x14ac:dyDescent="0.35">
      <c r="B7" s="17"/>
      <c r="C7" s="17"/>
      <c r="D7" s="17"/>
      <c r="E7" s="17"/>
      <c r="F7" s="17"/>
    </row>
    <row r="8" spans="2:6" s="2" customFormat="1" ht="18.75" thickBot="1" x14ac:dyDescent="0.4">
      <c r="B8" s="17"/>
      <c r="C8" s="17"/>
      <c r="D8" s="17"/>
      <c r="E8" s="17"/>
      <c r="F8" s="17"/>
    </row>
    <row r="9" spans="2:6" s="2" customFormat="1" ht="16.5" customHeight="1" thickTop="1" x14ac:dyDescent="0.3">
      <c r="B9" s="131" t="s">
        <v>415</v>
      </c>
      <c r="C9" s="142" t="s">
        <v>414</v>
      </c>
      <c r="D9" s="149"/>
      <c r="E9" s="143"/>
      <c r="F9" s="131" t="s">
        <v>413</v>
      </c>
    </row>
    <row r="10" spans="2:6" s="2" customFormat="1" ht="17.25" thickBot="1" x14ac:dyDescent="0.35">
      <c r="B10" s="132"/>
      <c r="C10" s="150"/>
      <c r="D10" s="151"/>
      <c r="E10" s="152"/>
      <c r="F10" s="132"/>
    </row>
    <row r="11" spans="2:6" s="2" customFormat="1" ht="17.25" thickTop="1" x14ac:dyDescent="0.3">
      <c r="B11" s="31" t="s">
        <v>412</v>
      </c>
      <c r="C11" s="146" t="s">
        <v>390</v>
      </c>
      <c r="D11" s="147"/>
      <c r="E11" s="148"/>
      <c r="F11" s="29">
        <v>93</v>
      </c>
    </row>
    <row r="12" spans="2:6" s="2" customFormat="1" ht="16.5" x14ac:dyDescent="0.3">
      <c r="B12" s="31" t="s">
        <v>411</v>
      </c>
      <c r="C12" s="146" t="s">
        <v>389</v>
      </c>
      <c r="D12" s="147"/>
      <c r="E12" s="148"/>
      <c r="F12" s="29">
        <v>3</v>
      </c>
    </row>
    <row r="13" spans="2:6" s="2" customFormat="1" ht="16.5" x14ac:dyDescent="0.3">
      <c r="B13" s="31" t="s">
        <v>411</v>
      </c>
      <c r="C13" s="146" t="s">
        <v>388</v>
      </c>
      <c r="D13" s="147"/>
      <c r="E13" s="148"/>
      <c r="F13" s="29">
        <v>3</v>
      </c>
    </row>
    <row r="14" spans="2:6" s="2" customFormat="1" ht="16.5" customHeight="1" x14ac:dyDescent="0.3">
      <c r="B14" s="31" t="s">
        <v>410</v>
      </c>
      <c r="C14" s="146" t="s">
        <v>387</v>
      </c>
      <c r="D14" s="147"/>
      <c r="E14" s="148"/>
      <c r="F14" s="29">
        <v>1</v>
      </c>
    </row>
    <row r="15" spans="2:6" s="2" customFormat="1" ht="16.5" customHeight="1" x14ac:dyDescent="0.3">
      <c r="B15" s="31" t="s">
        <v>409</v>
      </c>
      <c r="C15" s="146" t="s">
        <v>386</v>
      </c>
      <c r="D15" s="147"/>
      <c r="E15" s="148"/>
      <c r="F15" s="29">
        <v>2</v>
      </c>
    </row>
    <row r="16" spans="2:6" s="2" customFormat="1" ht="16.5" customHeight="1" x14ac:dyDescent="0.3">
      <c r="B16" s="31" t="s">
        <v>408</v>
      </c>
      <c r="C16" s="146" t="s">
        <v>385</v>
      </c>
      <c r="D16" s="147"/>
      <c r="E16" s="148"/>
      <c r="F16" s="29">
        <v>80</v>
      </c>
    </row>
    <row r="17" spans="2:6" s="2" customFormat="1" ht="16.5" x14ac:dyDescent="0.3">
      <c r="B17" s="31" t="s">
        <v>407</v>
      </c>
      <c r="C17" s="146" t="s">
        <v>384</v>
      </c>
      <c r="D17" s="147"/>
      <c r="E17" s="148"/>
      <c r="F17" s="29">
        <v>0</v>
      </c>
    </row>
    <row r="18" spans="2:6" s="2" customFormat="1" ht="16.5" customHeight="1" x14ac:dyDescent="0.3">
      <c r="B18" s="31" t="s">
        <v>406</v>
      </c>
      <c r="C18" s="146" t="s">
        <v>383</v>
      </c>
      <c r="D18" s="147"/>
      <c r="E18" s="148"/>
      <c r="F18" s="29">
        <v>7</v>
      </c>
    </row>
    <row r="19" spans="2:6" s="2" customFormat="1" ht="16.5" customHeight="1" x14ac:dyDescent="0.3">
      <c r="B19" s="31" t="s">
        <v>405</v>
      </c>
      <c r="C19" s="146" t="s">
        <v>382</v>
      </c>
      <c r="D19" s="147"/>
      <c r="E19" s="148"/>
      <c r="F19" s="29">
        <v>3</v>
      </c>
    </row>
    <row r="20" spans="2:6" s="2" customFormat="1" ht="16.5" x14ac:dyDescent="0.3">
      <c r="B20" s="31" t="s">
        <v>404</v>
      </c>
      <c r="C20" s="146" t="s">
        <v>403</v>
      </c>
      <c r="D20" s="147"/>
      <c r="E20" s="148"/>
      <c r="F20" s="29">
        <v>0</v>
      </c>
    </row>
    <row r="21" spans="2:6" s="2" customFormat="1" ht="16.5" x14ac:dyDescent="0.3">
      <c r="B21" s="31" t="s">
        <v>402</v>
      </c>
      <c r="C21" s="146" t="s">
        <v>381</v>
      </c>
      <c r="D21" s="147"/>
      <c r="E21" s="148"/>
      <c r="F21" s="29">
        <v>3</v>
      </c>
    </row>
    <row r="22" spans="2:6" s="2" customFormat="1" ht="16.5" x14ac:dyDescent="0.3">
      <c r="B22" s="31" t="s">
        <v>401</v>
      </c>
      <c r="C22" s="146" t="s">
        <v>380</v>
      </c>
      <c r="D22" s="147"/>
      <c r="E22" s="148"/>
      <c r="F22" s="29">
        <v>5</v>
      </c>
    </row>
    <row r="23" spans="2:6" s="2" customFormat="1" ht="16.5" x14ac:dyDescent="0.3">
      <c r="B23" s="8"/>
      <c r="C23" s="146" t="s">
        <v>400</v>
      </c>
      <c r="D23" s="147"/>
      <c r="E23" s="148"/>
      <c r="F23" s="29">
        <v>6</v>
      </c>
    </row>
    <row r="24" spans="2:6" s="2" customFormat="1" ht="16.5" x14ac:dyDescent="0.3">
      <c r="B24" s="8"/>
      <c r="C24" s="146"/>
      <c r="D24" s="147"/>
      <c r="E24" s="148"/>
      <c r="F24" s="29"/>
    </row>
    <row r="25" spans="2:6" s="2" customFormat="1" ht="16.5" x14ac:dyDescent="0.3">
      <c r="B25" s="8"/>
      <c r="C25" s="146"/>
      <c r="D25" s="147"/>
      <c r="E25" s="148"/>
      <c r="F25" s="29"/>
    </row>
    <row r="26" spans="2:6" s="2" customFormat="1" ht="16.5" x14ac:dyDescent="0.3">
      <c r="B26" s="30"/>
      <c r="C26" s="146"/>
      <c r="D26" s="147"/>
      <c r="E26" s="148"/>
      <c r="F26" s="29"/>
    </row>
    <row r="27" spans="2:6" s="2" customFormat="1" ht="16.5" x14ac:dyDescent="0.3">
      <c r="B27" s="30"/>
      <c r="C27" s="146"/>
      <c r="D27" s="147"/>
      <c r="E27" s="148"/>
      <c r="F27" s="29"/>
    </row>
    <row r="28" spans="2:6" s="2" customFormat="1" ht="16.5" x14ac:dyDescent="0.3">
      <c r="B28" s="8"/>
      <c r="C28" s="146"/>
      <c r="D28" s="147"/>
      <c r="E28" s="148"/>
      <c r="F28" s="29"/>
    </row>
    <row r="29" spans="2:6" s="2" customFormat="1" ht="16.5" x14ac:dyDescent="0.3">
      <c r="B29" s="8"/>
      <c r="C29" s="146"/>
      <c r="D29" s="147"/>
      <c r="E29" s="148"/>
      <c r="F29" s="29"/>
    </row>
    <row r="30" spans="2:6" s="2" customFormat="1" ht="17.25" thickBot="1" x14ac:dyDescent="0.35">
      <c r="B30" s="5"/>
      <c r="C30" s="153"/>
      <c r="D30" s="154"/>
      <c r="E30" s="155"/>
      <c r="F30" s="28"/>
    </row>
    <row r="31" spans="2:6" s="2" customFormat="1" ht="17.25" thickTop="1" x14ac:dyDescent="0.3"/>
    <row r="32" spans="2:6" s="2" customFormat="1" ht="16.5" x14ac:dyDescent="0.3"/>
    <row r="33" s="2" customFormat="1" ht="16.5" x14ac:dyDescent="0.3"/>
    <row r="34" s="2" customFormat="1" ht="16.5" x14ac:dyDescent="0.3"/>
  </sheetData>
  <mergeCells count="27">
    <mergeCell ref="C24:E24"/>
    <mergeCell ref="C25:E25"/>
    <mergeCell ref="C26:E26"/>
    <mergeCell ref="C27:E27"/>
    <mergeCell ref="C28:E28"/>
    <mergeCell ref="C29:E29"/>
    <mergeCell ref="C30:E30"/>
    <mergeCell ref="C21:E21"/>
    <mergeCell ref="C22:E22"/>
    <mergeCell ref="C23:E23"/>
    <mergeCell ref="F9:F10"/>
    <mergeCell ref="C9:E10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B3:F3"/>
    <mergeCell ref="B4:F4"/>
    <mergeCell ref="B5:F5"/>
    <mergeCell ref="B6:F6"/>
    <mergeCell ref="B9:B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PERS COM</vt:lpstr>
      <vt:lpstr>PAGOS RETRO</vt:lpstr>
      <vt:lpstr>PAGOS DIF</vt:lpstr>
      <vt:lpstr>PLAZAS</vt:lpstr>
      <vt:lpstr>TRAB COMI</vt:lpstr>
      <vt:lpstr>TRAB LICENCIA</vt:lpstr>
      <vt:lpstr>JUBILADOS</vt:lpstr>
      <vt:lpstr>HONORARIOS</vt:lpstr>
      <vt:lpstr>ANAL PLAZAS</vt:lpstr>
      <vt:lpstr>TABULADOR</vt:lpstr>
      <vt:lpstr>CATALOGO</vt:lpstr>
      <vt:lpstr>HONORARIOS!Área_de_impresión</vt:lpstr>
      <vt:lpstr>'PAGOS RETRO'!Área_de_impresión</vt:lpstr>
      <vt:lpstr>'PERS COM'!Área_de_impresión</vt:lpstr>
      <vt:lpstr>PLAZAS!Área_de_impresión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</dc:creator>
  <cp:lastModifiedBy>Jorge Gustavo Lazaro Esparza</cp:lastModifiedBy>
  <dcterms:created xsi:type="dcterms:W3CDTF">2016-07-11T17:37:07Z</dcterms:created>
  <dcterms:modified xsi:type="dcterms:W3CDTF">2016-10-18T13:56:55Z</dcterms:modified>
</cp:coreProperties>
</file>